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9\15 + 104 Ремонт внутрішньоквартальних доріг та тротуарів\"/>
    </mc:Choice>
  </mc:AlternateContent>
  <bookViews>
    <workbookView xWindow="0" yWindow="0" windowWidth="19200" windowHeight="10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D9" i="1" s="1"/>
  <c r="E9" i="1" s="1"/>
  <c r="E12" i="1" l="1"/>
  <c r="E14" i="1"/>
  <c r="E13" i="1"/>
  <c r="E11" i="1"/>
  <c r="E10" i="1"/>
  <c r="E15" i="1" l="1"/>
  <c r="E17" i="1" s="1"/>
</calcChain>
</file>

<file path=xl/sharedStrings.xml><?xml version="1.0" encoding="utf-8"?>
<sst xmlns="http://schemas.openxmlformats.org/spreadsheetml/2006/main" count="21" uniqueCount="19">
  <si>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</si>
  <si>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</si>
  <si>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</si>
  <si>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</si>
  <si>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</si>
  <si>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</si>
  <si>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</si>
  <si>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</si>
  <si>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</si>
  <si>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</si>
  <si>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</si>
  <si>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</si>
  <si>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Демонтаж зруйнованого асфальтового покриття</t>
  </si>
  <si>
    <t>підготовка основи під асфальтове покриття</t>
  </si>
  <si>
    <t>Щебінь 10-20мм</t>
  </si>
  <si>
    <t>Асфальто-битумне покриття 50-80 мм</t>
  </si>
  <si>
    <t>Укладка асфальто-битумного покриття</t>
  </si>
  <si>
    <t>Транспортні розходи</t>
  </si>
  <si>
    <t>Податки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</si>
</sst>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C2" sqref="C1:C1048576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4" t="s">
        <v>7</v>
      </c>
      <c r="D1" s="14"/>
      <c r="E1" s="14"/>
      <c r="F1" s="14" t="s">
        <v>8</v>
      </c>
      <c r="G1" s="14"/>
      <c r="H1" s="14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ht="37.5" x14ac:dyDescent="0.3">
      <c r="A3" s="7">
        <v>1</v>
      </c>
      <c r="B3" s="11" t="s">
        <v>12</v>
      </c>
      <c r="C3" s="7">
        <v>290</v>
      </c>
      <c r="D3" s="7">
        <v>90</v>
      </c>
      <c r="E3" s="6">
        <f t="shared" ref="E3:E8" si="0">C3*D3</f>
        <v>26100</v>
      </c>
      <c r="F3" s="7"/>
      <c r="G3" s="7"/>
      <c r="H3" s="7"/>
    </row>
    <row r="4" spans="1:8" ht="37.5" x14ac:dyDescent="0.3">
      <c r="A4" s="7">
        <v>2</v>
      </c>
      <c r="B4" s="11" t="s">
        <v>13</v>
      </c>
      <c r="C4" s="7">
        <v>290</v>
      </c>
      <c r="D4" s="7">
        <v>90</v>
      </c>
      <c r="E4" s="6">
        <f t="shared" si="0"/>
        <v>26100</v>
      </c>
      <c r="F4" s="7"/>
      <c r="G4" s="7"/>
      <c r="H4" s="7"/>
    </row>
    <row r="5" spans="1:8" x14ac:dyDescent="0.3">
      <c r="A5" s="7">
        <v>3</v>
      </c>
      <c r="B5" s="12" t="s">
        <v>14</v>
      </c>
      <c r="C5" s="7">
        <v>25</v>
      </c>
      <c r="D5" s="7">
        <v>180</v>
      </c>
      <c r="E5" s="6">
        <f t="shared" si="0"/>
        <v>4500</v>
      </c>
      <c r="F5" s="7"/>
      <c r="G5" s="7"/>
      <c r="H5" s="7"/>
    </row>
    <row r="6" spans="1:8" ht="37.5" x14ac:dyDescent="0.3">
      <c r="A6" s="7">
        <v>4</v>
      </c>
      <c r="B6" s="11" t="s">
        <v>15</v>
      </c>
      <c r="C6" s="7">
        <v>290</v>
      </c>
      <c r="D6" s="7">
        <v>250</v>
      </c>
      <c r="E6" s="6">
        <f t="shared" si="0"/>
        <v>72500</v>
      </c>
      <c r="F6" s="7"/>
      <c r="G6" s="7"/>
      <c r="H6" s="7"/>
    </row>
    <row r="7" spans="1:8" ht="37.5" x14ac:dyDescent="0.3">
      <c r="A7" s="7">
        <v>5</v>
      </c>
      <c r="B7" s="11" t="s">
        <v>16</v>
      </c>
      <c r="C7" s="7">
        <v>290</v>
      </c>
      <c r="D7" s="7">
        <v>90</v>
      </c>
      <c r="E7" s="6">
        <f t="shared" si="0"/>
        <v>26100</v>
      </c>
      <c r="F7" s="7"/>
      <c r="G7" s="7"/>
      <c r="H7" s="7"/>
    </row>
    <row r="8" spans="1:8" x14ac:dyDescent="0.3">
      <c r="A8" s="7">
        <v>6</v>
      </c>
      <c r="B8" s="12" t="s">
        <v>17</v>
      </c>
      <c r="C8" s="7">
        <v>2</v>
      </c>
      <c r="D8" s="7">
        <v>1700</v>
      </c>
      <c r="E8" s="6">
        <f t="shared" si="0"/>
        <v>3400</v>
      </c>
      <c r="F8" s="7"/>
      <c r="G8" s="7"/>
      <c r="H8" s="7"/>
    </row>
    <row r="9" spans="1:8" x14ac:dyDescent="0.3">
      <c r="A9" s="7">
        <v>7</v>
      </c>
      <c r="B9" s="12" t="s">
        <v>18</v>
      </c>
      <c r="C9" s="7">
        <v>1</v>
      </c>
      <c r="D9" s="7">
        <f>SUM(E3:E8)*0.05</f>
        <v>7935</v>
      </c>
      <c r="E9" s="6">
        <f>C9*D9</f>
        <v>7935</v>
      </c>
      <c r="F9" s="7"/>
      <c r="G9" s="7"/>
      <c r="H9" s="7"/>
    </row>
    <row r="10" spans="1:8" x14ac:dyDescent="0.3">
      <c r="A10" s="7"/>
      <c r="B10" s="7"/>
      <c r="C10" s="7"/>
      <c r="D10" s="7"/>
      <c r="E10" s="6">
        <f t="shared" ref="E10:E14" si="1">C10*D10</f>
        <v>0</v>
      </c>
      <c r="F10" s="7"/>
      <c r="G10" s="7"/>
      <c r="H10" s="7"/>
    </row>
    <row r="11" spans="1:8" x14ac:dyDescent="0.3">
      <c r="A11" s="7"/>
      <c r="B11" s="7"/>
      <c r="C11" s="7"/>
      <c r="D11" s="7"/>
      <c r="E11" s="6">
        <f t="shared" si="1"/>
        <v>0</v>
      </c>
      <c r="F11" s="7"/>
      <c r="G11" s="7"/>
      <c r="H11" s="7"/>
    </row>
    <row r="12" spans="1:8" x14ac:dyDescent="0.3">
      <c r="A12" s="7"/>
      <c r="B12" s="7"/>
      <c r="C12" s="7"/>
      <c r="D12" s="7"/>
      <c r="E12" s="6">
        <f t="shared" si="1"/>
        <v>0</v>
      </c>
      <c r="F12" s="7"/>
      <c r="G12" s="7"/>
      <c r="H12" s="7"/>
    </row>
    <row r="13" spans="1:8" x14ac:dyDescent="0.3">
      <c r="A13" s="7"/>
      <c r="B13" s="7"/>
      <c r="C13" s="7"/>
      <c r="D13" s="7"/>
      <c r="E13" s="6">
        <f t="shared" si="1"/>
        <v>0</v>
      </c>
      <c r="F13" s="7"/>
      <c r="G13" s="7"/>
      <c r="H13" s="7"/>
    </row>
    <row r="14" spans="1:8" x14ac:dyDescent="0.3">
      <c r="A14" s="7"/>
      <c r="B14" s="7"/>
      <c r="C14" s="7"/>
      <c r="D14" s="7"/>
      <c r="E14" s="6">
        <f t="shared" si="1"/>
        <v>0</v>
      </c>
      <c r="F14" s="7"/>
      <c r="G14" s="7"/>
      <c r="H14" s="7"/>
    </row>
    <row r="15" spans="1:8" x14ac:dyDescent="0.3">
      <c r="A15" s="8"/>
      <c r="B15" s="15" t="s">
        <v>1</v>
      </c>
      <c r="C15" s="16"/>
      <c r="D15" s="17"/>
      <c r="E15" s="7">
        <f>SUM(E3:E14)</f>
        <v>166635</v>
      </c>
      <c r="F15" s="7"/>
      <c r="G15" s="7"/>
      <c r="H15" s="7"/>
    </row>
    <row r="16" spans="1:8" ht="39" customHeight="1" x14ac:dyDescent="0.3">
      <c r="A16" s="9"/>
      <c r="B16" s="18" t="s">
        <v>2</v>
      </c>
      <c r="C16" s="19"/>
      <c r="D16" s="20"/>
      <c r="E16" s="10">
        <v>0.2</v>
      </c>
      <c r="F16" s="7"/>
      <c r="G16" s="7"/>
      <c r="H16" s="7"/>
    </row>
    <row r="17" spans="1:8" x14ac:dyDescent="0.3">
      <c r="A17" s="8"/>
      <c r="B17" s="15" t="s">
        <v>3</v>
      </c>
      <c r="C17" s="16"/>
      <c r="D17" s="17"/>
      <c r="E17" s="7">
        <f>E15*1.2</f>
        <v>199962</v>
      </c>
      <c r="F17" s="7"/>
      <c r="G17" s="7"/>
      <c r="H17" s="7"/>
    </row>
    <row r="20" spans="1:8" ht="18.75" customHeight="1" x14ac:dyDescent="0.3">
      <c r="B20" s="13" t="s">
        <v>11</v>
      </c>
      <c r="C20" s="13"/>
      <c r="D20" s="13"/>
      <c r="E20" s="13"/>
      <c r="F20" s="13"/>
      <c r="G20" s="13"/>
      <c r="H20" s="13"/>
    </row>
    <row r="21" spans="1:8" x14ac:dyDescent="0.3">
      <c r="B21" s="13"/>
      <c r="C21" s="13"/>
      <c r="D21" s="13"/>
      <c r="E21" s="13"/>
      <c r="F21" s="13"/>
      <c r="G21" s="13"/>
      <c r="H21" s="13"/>
    </row>
    <row r="22" spans="1:8" x14ac:dyDescent="0.3">
      <c r="B22" s="13"/>
      <c r="C22" s="13"/>
      <c r="D22" s="13"/>
      <c r="E22" s="13"/>
      <c r="F22" s="13"/>
      <c r="G22" s="13"/>
      <c r="H22" s="13"/>
    </row>
    <row r="23" spans="1:8" x14ac:dyDescent="0.3">
      <c r="B23" s="13"/>
      <c r="C23" s="13"/>
      <c r="D23" s="13"/>
      <c r="E23" s="13"/>
      <c r="F23" s="13"/>
      <c r="G23" s="13"/>
      <c r="H23" s="13"/>
    </row>
    <row r="24" spans="1:8" x14ac:dyDescent="0.3">
      <c r="B24" s="13"/>
      <c r="C24" s="13"/>
      <c r="D24" s="13"/>
      <c r="E24" s="13"/>
      <c r="F24" s="13"/>
      <c r="G24" s="13"/>
      <c r="H24" s="13"/>
    </row>
    <row r="25" spans="1:8" x14ac:dyDescent="0.3">
      <c r="B25" s="13"/>
      <c r="C25" s="13"/>
      <c r="D25" s="13"/>
      <c r="E25" s="13"/>
      <c r="F25" s="13"/>
      <c r="G25" s="13"/>
      <c r="H25" s="13"/>
    </row>
    <row r="26" spans="1:8" x14ac:dyDescent="0.3">
      <c r="B26" s="13"/>
      <c r="C26" s="13"/>
      <c r="D26" s="13"/>
      <c r="E26" s="13"/>
      <c r="F26" s="13"/>
      <c r="G26" s="13"/>
      <c r="H26" s="13"/>
    </row>
  </sheetData>
  <mergeCells count="6">
    <mergeCell ref="B20:H26"/>
    <mergeCell ref="C1:E1"/>
    <mergeCell ref="F1:H1"/>
    <mergeCell ref="B17:D17"/>
    <mergeCell ref="B16:D16"/>
    <mergeCell ref="B15:D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ПРАВИТЕЛЬ</cp:lastModifiedBy>
  <cp:lastPrinted>2016-09-24T18:37:54Z</cp:lastPrinted>
  <dcterms:created xsi:type="dcterms:W3CDTF">2016-09-21T11:18:44Z</dcterms:created>
  <dcterms:modified xsi:type="dcterms:W3CDTF">2019-07-23T12:30:14Z</dcterms:modified>
</cp:coreProperties>
</file>