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sha.lysak\Desktop\"/>
    </mc:Choice>
  </mc:AlternateContent>
  <bookViews>
    <workbookView xWindow="0" yWindow="0" windowWidth="20490" windowHeight="7755"/>
  </bookViews>
  <sheets>
    <sheet name="Лист1" sheetId="1" r:id="rId1"/>
    <sheet name="Технічний опис Chison I9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" i="1" l="1"/>
  <c r="E13" i="1" l="1"/>
  <c r="E15" i="1" s="1"/>
</calcChain>
</file>

<file path=xl/sharedStrings.xml><?xml version="1.0" encoding="utf-8"?>
<sst xmlns="http://schemas.openxmlformats.org/spreadsheetml/2006/main" count="585" uniqueCount="406">
  <si>
    <t>№ 
п/п</t>
  </si>
  <si>
    <t>Всього:</t>
  </si>
  <si>
    <t>Взагалом:</t>
  </si>
  <si>
    <t>Ціна за одиницю, грн</t>
  </si>
  <si>
    <t>Необхідна 
кількість</t>
  </si>
  <si>
    <t>Вартість, грн.</t>
  </si>
  <si>
    <t>Вид матеріалу / послуги</t>
  </si>
  <si>
    <t>5.5. На великі проекти виділяються кошти у сумі 50 % від загального обсягу Бюджету участі.
5.6. Граничний кошторис для реалізації великого проекту дорівнює або перевищує 200 тис. грн., але не більше 1 000 тис. грн. Обов'язковий резерв у кошторисі проектів – 20 %.
5.7. На малі проекти виділяються кошти у сумі 50 % від загального обсягу Бюджету участі.
5.8. Граничний кошторис для реалізації малого проекту дорівнює або перевищує 50 тис. грн., але менше 200 тис. грн. Обов'язковий резерв у кошторисі проектів – 20 %.</t>
  </si>
  <si>
    <t>Пропозиція автора проекту</t>
  </si>
  <si>
    <t>Непередбачені витрати:</t>
  </si>
  <si>
    <t>Уважно заповнюйте поля Вид матеріалу/послуги, Необхідна кількість, Ціна за одиницю та загальна вартість. Перерахуйте бюджет проекту, додайте до нього 20% непередбачуваних витрат. Звертаємсо Вашу увагу, якщо розрахунок бюджету має неправильну форму або ж невірно пораховано, проект повернется на доопрацювання</t>
  </si>
  <si>
    <t>!</t>
  </si>
  <si>
    <t xml:space="preserve">Техническое задание на стационарную универсальную ультразвуковую диагностическую систему      </t>
    <phoneticPr fontId="2" type="noConversion"/>
  </si>
  <si>
    <t>№ п/п</t>
  </si>
  <si>
    <t>Требования к качеству, техническим и функциональным характеристикам (потребительским свойствам) товара</t>
  </si>
  <si>
    <t>Параметры и условия требований к товару</t>
  </si>
  <si>
    <t>Общие требования</t>
  </si>
  <si>
    <t>1.1</t>
  </si>
  <si>
    <t xml:space="preserve">Полностью цифровая многоцелевая ультразвуковая система  </t>
    <phoneticPr fontId="2" type="noConversion"/>
  </si>
  <si>
    <t>Наличие</t>
  </si>
  <si>
    <t>Области применения</t>
  </si>
  <si>
    <t>2.1</t>
  </si>
  <si>
    <t>Абдоминальные исследования</t>
  </si>
  <si>
    <t>2.2</t>
  </si>
  <si>
    <t>Акушерство и гинекология</t>
  </si>
  <si>
    <t>2.3</t>
  </si>
  <si>
    <t>Неврология</t>
    <phoneticPr fontId="2" type="noConversion"/>
  </si>
  <si>
    <t>2.4</t>
  </si>
  <si>
    <t>Травматология и ортопедия</t>
    <phoneticPr fontId="2" type="noConversion"/>
  </si>
  <si>
    <t>2.5</t>
  </si>
  <si>
    <t>Урология</t>
  </si>
  <si>
    <t>2.6</t>
  </si>
  <si>
    <t>Эндокринология</t>
    <phoneticPr fontId="2" type="noConversion"/>
  </si>
  <si>
    <t>2.7</t>
  </si>
  <si>
    <t>Ангиология</t>
  </si>
  <si>
    <t>2.8</t>
  </si>
  <si>
    <t>Педиатрия</t>
  </si>
  <si>
    <t>2.9</t>
  </si>
  <si>
    <t>Кардиологии</t>
    <phoneticPr fontId="2" type="noConversion"/>
  </si>
  <si>
    <t>Основной блок</t>
    <phoneticPr fontId="2" type="noConversion"/>
  </si>
  <si>
    <t>3.1</t>
    <phoneticPr fontId="2" type="noConversion"/>
  </si>
  <si>
    <t>Операционная система Linux</t>
    <phoneticPr fontId="2" type="noConversion"/>
  </si>
  <si>
    <t>Наличие</t>
    <phoneticPr fontId="2" type="noConversion"/>
  </si>
  <si>
    <t>3.2</t>
    <phoneticPr fontId="2" type="noConversion"/>
  </si>
  <si>
    <t>Программное обеспечение на русском языке</t>
    <phoneticPr fontId="2" type="noConversion"/>
  </si>
  <si>
    <t>3.3</t>
  </si>
  <si>
    <t>Ввод данных с использованием кириллических символов</t>
    <phoneticPr fontId="2" type="noConversion"/>
  </si>
  <si>
    <t>3.4</t>
  </si>
  <si>
    <t xml:space="preserve">Трекбол на панели управления </t>
    <phoneticPr fontId="2" type="noConversion"/>
  </si>
  <si>
    <t>3.5</t>
  </si>
  <si>
    <t>Интерактивная подсветка клавиатуры со световым обозначением текущих режимов работы</t>
    <phoneticPr fontId="2" type="noConversion"/>
  </si>
  <si>
    <t>3.6</t>
  </si>
  <si>
    <t>Программируемые пользователем клавиши, не менее</t>
  </si>
  <si>
    <t>3.7</t>
  </si>
  <si>
    <t>Встроенные звуковоспроизводящие динамики</t>
    <phoneticPr fontId="2" type="noConversion"/>
  </si>
  <si>
    <t>3.8</t>
  </si>
  <si>
    <t>Жидкокристаллический монитор высокого разрешения с диагональю,  дюймов</t>
    <phoneticPr fontId="2" type="noConversion"/>
  </si>
  <si>
    <t>3.9</t>
  </si>
  <si>
    <t xml:space="preserve">Разрешение изображения, выводимого на экран, пикселов, не менее </t>
  </si>
  <si>
    <t>1280*1024</t>
    <phoneticPr fontId="2" type="noConversion"/>
  </si>
  <si>
    <t>3.10</t>
  </si>
  <si>
    <t xml:space="preserve">Количество одновременно подключаемых датчиков, не включая карандашных, не менее </t>
    <phoneticPr fontId="2" type="noConversion"/>
  </si>
  <si>
    <t>3.11</t>
  </si>
  <si>
    <t>Встроенные батареи</t>
    <phoneticPr fontId="2" type="noConversion"/>
  </si>
  <si>
    <t>3.12</t>
  </si>
  <si>
    <t xml:space="preserve">Рабочое время встроенных батарей, минут, не менее </t>
  </si>
  <si>
    <t>4</t>
    <phoneticPr fontId="2" type="noConversion"/>
  </si>
  <si>
    <t>Габариты системы</t>
  </si>
  <si>
    <t>4.1</t>
    <phoneticPr fontId="2" type="noConversion"/>
  </si>
  <si>
    <t xml:space="preserve">Высота, не более, мм, </t>
    <phoneticPr fontId="2" type="noConversion"/>
  </si>
  <si>
    <t>4.2</t>
    <phoneticPr fontId="2" type="noConversion"/>
  </si>
  <si>
    <t>Ширина, мм, не более</t>
    <phoneticPr fontId="2" type="noConversion"/>
  </si>
  <si>
    <t>4.3</t>
    <phoneticPr fontId="2" type="noConversion"/>
  </si>
  <si>
    <t>Глубина, мм, не более</t>
  </si>
  <si>
    <t>4.4</t>
    <phoneticPr fontId="2" type="noConversion"/>
  </si>
  <si>
    <t>Вес, кг, не более</t>
  </si>
  <si>
    <t>5</t>
    <phoneticPr fontId="2" type="noConversion"/>
  </si>
  <si>
    <t>Характеристики системы</t>
  </si>
  <si>
    <t>5.1</t>
    <phoneticPr fontId="2" type="noConversion"/>
  </si>
  <si>
    <t xml:space="preserve">Технология динамического частотного компаундинга  </t>
    <phoneticPr fontId="2" type="noConversion"/>
  </si>
  <si>
    <t>5.2</t>
    <phoneticPr fontId="2" type="noConversion"/>
  </si>
  <si>
    <t xml:space="preserve">Технология адаптивного зонного усреднения кадров  </t>
    <phoneticPr fontId="2" type="noConversion"/>
  </si>
  <si>
    <t>5.3</t>
  </si>
  <si>
    <t>Отображаемое количество градаций серого, не менее</t>
  </si>
  <si>
    <t>5.4</t>
  </si>
  <si>
    <t>Частотный диапазон системы, МГц, не уже</t>
  </si>
  <si>
    <t>1,5 - 18,0</t>
    <phoneticPr fontId="2" type="noConversion"/>
  </si>
  <si>
    <t>5.5</t>
  </si>
  <si>
    <t>Архитектура аппарата, обеспечивающая 4-х канальную параллельную обработку сигналов с датчика, значительно повышающая частоту кадров</t>
    <phoneticPr fontId="2" type="noConversion"/>
  </si>
  <si>
    <t>5.6</t>
  </si>
  <si>
    <t>Отклонение ультразвукового луча на линейном датчике, градусов, не менее</t>
  </si>
  <si>
    <t>от -20 до +20</t>
    <phoneticPr fontId="2" type="noConversion"/>
  </si>
  <si>
    <t>5.7</t>
  </si>
  <si>
    <t>Режим трапециевидного сканирования на линейных датчиках</t>
  </si>
  <si>
    <t>5.8</t>
  </si>
  <si>
    <t>Максимальная глубина сканирования, не менее, см</t>
  </si>
  <si>
    <t>30.8cm</t>
    <phoneticPr fontId="2" type="noConversion"/>
  </si>
  <si>
    <t>5.9</t>
  </si>
  <si>
    <t>Общий динамический диапазон системы, не менее, ДБ</t>
  </si>
  <si>
    <t>5.10</t>
  </si>
  <si>
    <t>Максимальное значение динамического диапазона системы, регистрируемое на экране, не менее, ДБ</t>
  </si>
  <si>
    <t>5.11</t>
  </si>
  <si>
    <t>Количество зон фокусировки, не менее</t>
  </si>
  <si>
    <t>5.12</t>
  </si>
  <si>
    <t>Трилексный  в реальном времени</t>
    <phoneticPr fontId="2" type="noConversion"/>
  </si>
  <si>
    <t>5.13</t>
  </si>
  <si>
    <t>Технология формирования тканевой гармоники</t>
  </si>
  <si>
    <t>5.14</t>
  </si>
  <si>
    <t>Поддержка режимов тканевой и инверсной тканевой гармоники с фазовым сдвигом всеми типами датчиков: линейными, конвексными, фазированными, объемными</t>
  </si>
  <si>
    <t>5.15</t>
  </si>
  <si>
    <t>Режим многолучевого составного сканирования (компаундинг) поддерживаемый линейными датчиками</t>
  </si>
  <si>
    <t>5.16</t>
  </si>
  <si>
    <t>Органоспецифичный режим подавления зернистости на основе адаптивного алгоритма</t>
    <phoneticPr fontId="2" type="noConversion"/>
  </si>
  <si>
    <t>5.17</t>
  </si>
  <si>
    <t>Поддержка органоспецифичного режима подавления зернистости всеми датчиками: линейными, конвексными, фазированными, объемными</t>
  </si>
  <si>
    <t>5.18</t>
  </si>
  <si>
    <t>Количество шагов регулировки режима не менее</t>
  </si>
  <si>
    <t>5.19</t>
  </si>
  <si>
    <t>Программа автоматической оптимизации изображений в В–режиме. Изменение общего усиления и компенсационного усиления по глубине.</t>
    <phoneticPr fontId="2" type="noConversion"/>
  </si>
  <si>
    <t>Наличие</t>
    <phoneticPr fontId="2" type="noConversion"/>
  </si>
  <si>
    <t>5.20</t>
  </si>
  <si>
    <t xml:space="preserve">Увеличение "живого" изображения </t>
    <phoneticPr fontId="2" type="noConversion"/>
  </si>
  <si>
    <t>5.21</t>
  </si>
  <si>
    <t>Режим интерактивного панорамного сканирования с отображением в реальном масштабе времени</t>
    <phoneticPr fontId="2" type="noConversion"/>
  </si>
  <si>
    <t>5.22</t>
  </si>
  <si>
    <t>Возможность проведения измерений на полученном панорамном снимке</t>
  </si>
  <si>
    <t>5.23</t>
  </si>
  <si>
    <t>Работа режима панорамного сканирования на линейных датчиков</t>
    <phoneticPr fontId="2" type="noConversion"/>
  </si>
  <si>
    <t>5.24</t>
  </si>
  <si>
    <t>Автоматический расчет толщины комплекса интима-медиа с возможностью измерения антетенки задней стенки</t>
    <phoneticPr fontId="2" type="noConversion"/>
  </si>
  <si>
    <t>5.25</t>
  </si>
  <si>
    <t>Двойной динамический дисплей. Разделение экрана на два активных окна отображающих  в реальном времени любое сочетание режимов работы (B/ЦДК)</t>
    <phoneticPr fontId="2" type="noConversion"/>
  </si>
  <si>
    <t>5.26</t>
  </si>
  <si>
    <t>Встроенная программа проведения биопсии под контролем ультразвука</t>
    <phoneticPr fontId="2" type="noConversion"/>
  </si>
  <si>
    <t>5.27</t>
  </si>
  <si>
    <t xml:space="preserve"> Порта для подключения датчиков, не меньше</t>
    <phoneticPr fontId="2" type="noConversion"/>
  </si>
  <si>
    <t>6</t>
    <phoneticPr fontId="2" type="noConversion"/>
  </si>
  <si>
    <t>Специализированные измерения и вычисления</t>
  </si>
  <si>
    <t>6.1</t>
    <phoneticPr fontId="2" type="noConversion"/>
  </si>
  <si>
    <t>Пакеты расчетов и измерений для акушерства</t>
  </si>
  <si>
    <t>6.2</t>
    <phoneticPr fontId="2" type="noConversion"/>
  </si>
  <si>
    <t>Пакеты расчетов и измерений для педиатрии</t>
  </si>
  <si>
    <t>6.3</t>
  </si>
  <si>
    <t>Пакеты расчетов и измерений для гинекологии</t>
  </si>
  <si>
    <t>6.4</t>
  </si>
  <si>
    <t>Пакеты расчетов и измерений для абдоминальных исследований</t>
  </si>
  <si>
    <t>6.5</t>
  </si>
  <si>
    <t>Пакеты расчетов и измерений для урологии</t>
  </si>
  <si>
    <t>6.6</t>
  </si>
  <si>
    <t>Пакеты расчетов и измерений для малых органов</t>
  </si>
  <si>
    <t>6.7</t>
  </si>
  <si>
    <t>Пакеты расчетов и измерений для ургентной медицины</t>
    <phoneticPr fontId="2" type="noConversion"/>
  </si>
  <si>
    <t>6.8</t>
  </si>
  <si>
    <t>Пакеты расчетов и измерений для ангиологии</t>
    <phoneticPr fontId="2" type="noConversion"/>
  </si>
  <si>
    <t>6.9</t>
  </si>
  <si>
    <t>Пакеты расчетов и измерений для кардилогии</t>
    <phoneticPr fontId="2" type="noConversion"/>
  </si>
  <si>
    <t>7</t>
    <phoneticPr fontId="2" type="noConversion"/>
  </si>
  <si>
    <t>Режимы работы</t>
  </si>
  <si>
    <t>7.1</t>
    <phoneticPr fontId="2" type="noConversion"/>
  </si>
  <si>
    <t>Раздельная регулировка параметров сканирования в каждом режиме при их совместной работе</t>
  </si>
  <si>
    <t>7.2</t>
    <phoneticPr fontId="2" type="noConversion"/>
  </si>
  <si>
    <t>В–режим</t>
  </si>
  <si>
    <t>7.3</t>
  </si>
  <si>
    <t>Регулируемое по глубине усиление, позиций, не менее</t>
  </si>
  <si>
    <t>7.4</t>
  </si>
  <si>
    <t>Количество карт серого, не менее</t>
    <phoneticPr fontId="2" type="noConversion"/>
  </si>
  <si>
    <t>7.5</t>
  </si>
  <si>
    <t>Количество карт псевдоколоризации, не менее</t>
    <phoneticPr fontId="2" type="noConversion"/>
  </si>
  <si>
    <t>7.6</t>
  </si>
  <si>
    <t>Уровней подавления спекл-шума, не менее</t>
    <phoneticPr fontId="2" type="noConversion"/>
  </si>
  <si>
    <t>7.7</t>
  </si>
  <si>
    <t xml:space="preserve">Число опорных частот, не менее </t>
    <phoneticPr fontId="2" type="noConversion"/>
  </si>
  <si>
    <t>7.8</t>
  </si>
  <si>
    <t>Количество фокусов, не менее</t>
    <phoneticPr fontId="2" type="noConversion"/>
  </si>
  <si>
    <t>7.9</t>
  </si>
  <si>
    <t>Максимальная глубина сканирования, см, не менее</t>
    <phoneticPr fontId="2" type="noConversion"/>
  </si>
  <si>
    <t>7.10</t>
  </si>
  <si>
    <t>М–режим</t>
  </si>
  <si>
    <t>7.11</t>
  </si>
  <si>
    <t>7.12</t>
  </si>
  <si>
    <t>Количество карт псевдоколоризации, не менее</t>
  </si>
  <si>
    <t>7.13</t>
  </si>
  <si>
    <t>Цветовое допплеровское картирование по скорости</t>
  </si>
  <si>
    <t>7.14</t>
  </si>
  <si>
    <t>Автоматическая привязка положения зоны фокусировки к положению окна интереса ЦДК с отображением на экране расположения зоны фокусировки</t>
  </si>
  <si>
    <t>7.15</t>
  </si>
  <si>
    <t>Два активных окна отображающих в реальном времени В и ЦДК режимы</t>
    <phoneticPr fontId="2" type="noConversion"/>
  </si>
  <si>
    <t>7.16</t>
  </si>
  <si>
    <t>Количество карт окрашивания, не менее</t>
    <phoneticPr fontId="2" type="noConversion"/>
  </si>
  <si>
    <t>7.17</t>
  </si>
  <si>
    <t>Максимальное отклонение угла сканирования, не менее, градусов</t>
  </si>
  <si>
    <t>7.18</t>
  </si>
  <si>
    <t>Количество регулировок пристеночного фильтра, не менее</t>
    <phoneticPr fontId="2" type="noConversion"/>
  </si>
  <si>
    <t>7.19</t>
  </si>
  <si>
    <t>Энергетическое допплеровское картирование</t>
  </si>
  <si>
    <t>7.20</t>
  </si>
  <si>
    <t>Направленный энергетический допплер</t>
  </si>
  <si>
    <t>7.21</t>
  </si>
  <si>
    <t>Количество карт окрашивания, не менее</t>
  </si>
  <si>
    <t>7.22</t>
  </si>
  <si>
    <t>Количество регулировок пристеночного фильтра, не менее</t>
  </si>
  <si>
    <t>7.23</t>
  </si>
  <si>
    <t>Импульсно-волновой допплер</t>
  </si>
  <si>
    <t>7.24</t>
  </si>
  <si>
    <t>Режим доплеровского сканирования с высокой частотой повторения импульсов</t>
    <phoneticPr fontId="2" type="noConversion"/>
  </si>
  <si>
    <t>7.25</t>
  </si>
  <si>
    <t>Автоматические расчеты и оконтуривание допплеровского спектра</t>
    <phoneticPr fontId="2" type="noConversion"/>
  </si>
  <si>
    <t>7.26</t>
  </si>
  <si>
    <t>7.27</t>
  </si>
  <si>
    <t>от -30 до +30</t>
    <phoneticPr fontId="2" type="noConversion"/>
  </si>
  <si>
    <t>7.28</t>
  </si>
  <si>
    <t>Диапазон изменений допплеровского угла, не уже, градусов</t>
  </si>
  <si>
    <t>от -80 до +80</t>
    <phoneticPr fontId="2" type="noConversion"/>
  </si>
  <si>
    <t>7.29</t>
  </si>
  <si>
    <t>Контрольный объем</t>
    <phoneticPr fontId="2" type="noConversion"/>
  </si>
  <si>
    <t>1-8мм</t>
    <phoneticPr fontId="2" type="noConversion"/>
  </si>
  <si>
    <t>7.30</t>
  </si>
  <si>
    <t>Постоянно-волновой допплер</t>
  </si>
  <si>
    <t>7.31</t>
  </si>
  <si>
    <t>Автоматические расчеты и оконтуривание допплеровского спектра</t>
  </si>
  <si>
    <t>8</t>
    <phoneticPr fontId="2" type="noConversion"/>
  </si>
  <si>
    <t>Архивация изображений</t>
    <phoneticPr fontId="2" type="noConversion"/>
  </si>
  <si>
    <t>8.1</t>
    <phoneticPr fontId="2" type="noConversion"/>
  </si>
  <si>
    <t>В-режим: 
карта серого, псевдоколоризация, поворот отображение на 90° , проведение измерений и вычислений, добавление комментариев и пиктограмм, сравнение выбранных кадров</t>
    <phoneticPr fontId="2" type="noConversion"/>
  </si>
  <si>
    <t>8.2</t>
    <phoneticPr fontId="2" type="noConversion"/>
  </si>
  <si>
    <t>М-режим:
карта серого, псевдоколоризация,  поворот отображение на 90°, проведение измерений и вычислений, добавление комментариев и пиктограмм, добавление временной сетки,</t>
    <phoneticPr fontId="2" type="noConversion"/>
  </si>
  <si>
    <t>8.3</t>
  </si>
  <si>
    <t>ЦДК/ЭДК: 
отключение В-режима, включение двойного экрана, положение базовой линии, инверсия шкалы, карта колоризации, проведение измерений и вычислений, добавление комментариев и пиктограмм, сравнение выбранных кадров</t>
    <phoneticPr fontId="2" type="noConversion"/>
  </si>
  <si>
    <t>8.4</t>
  </si>
  <si>
    <t>Спектральный допплер:
псевдоколоризация, карта серого, инверсия, угол, базовая линия, динамический диапазон, сглаживание, автовычисления, формат отображения, громкость, проведение измерений и вычислений, добавление комментариев и пиктограмм, сравнение выбранных кадров</t>
    <phoneticPr fontId="2" type="noConversion"/>
  </si>
  <si>
    <t>8.5</t>
  </si>
  <si>
    <t>Настройка и персонализация отчетов УЗ–исследований</t>
    <phoneticPr fontId="2" type="noConversion"/>
  </si>
  <si>
    <t>8.6</t>
  </si>
  <si>
    <t>Возможность добавления изображений в отчёт</t>
  </si>
  <si>
    <t>8.7</t>
  </si>
  <si>
    <t>Добавление пиктограмм обследуемого органа с отображением позиции датчика</t>
    <phoneticPr fontId="2" type="noConversion"/>
  </si>
  <si>
    <t>8.8</t>
  </si>
  <si>
    <t>Анализ кривых роста плода в акушерской программе</t>
  </si>
  <si>
    <t>8.9</t>
  </si>
  <si>
    <t>Объем встроенной памяти  для хранения информации, Гб, не менее</t>
  </si>
  <si>
    <t>8.10</t>
  </si>
  <si>
    <t xml:space="preserve">Максимальная память для кинопетли для всех датчиков, кадров, не менее </t>
    <phoneticPr fontId="2" type="noConversion"/>
  </si>
  <si>
    <t>8.11</t>
  </si>
  <si>
    <t xml:space="preserve">Записи DVI, секунд, не мнее </t>
    <phoneticPr fontId="2" type="noConversion"/>
  </si>
  <si>
    <t>8.12</t>
  </si>
  <si>
    <r>
      <t>Поддержка форматов для одного изображения</t>
    </r>
    <r>
      <rPr>
        <sz val="10"/>
        <color indexed="8"/>
        <rFont val="宋体"/>
        <charset val="134"/>
      </rPr>
      <t>：</t>
    </r>
    <r>
      <rPr>
        <sz val="10"/>
        <color indexed="8"/>
        <rFont val="Times New Roman"/>
        <family val="1"/>
      </rPr>
      <t>BMP, JPG, TIF, DCM</t>
    </r>
  </si>
  <si>
    <t>8.13</t>
  </si>
  <si>
    <r>
      <t>Поддержка форматов для многокадровых изображений</t>
    </r>
    <r>
      <rPr>
        <sz val="10"/>
        <color indexed="8"/>
        <rFont val="宋体"/>
        <charset val="134"/>
      </rPr>
      <t>：</t>
    </r>
    <r>
      <rPr>
        <sz val="10"/>
        <color indexed="8"/>
        <rFont val="Times New Roman"/>
        <family val="1"/>
      </rPr>
      <t>AVI, DCM, CIN</t>
    </r>
  </si>
  <si>
    <t>8.14</t>
  </si>
  <si>
    <t>Количество встроенных в аппарат USB-портов, без применения внешних разветвителей, не менее</t>
  </si>
  <si>
    <t>8.15</t>
  </si>
  <si>
    <t>Передача данных по протоколу DICOM версии 3.0</t>
    <phoneticPr fontId="2" type="noConversion"/>
  </si>
  <si>
    <t>8.16</t>
  </si>
  <si>
    <t>DICOM Хранение</t>
  </si>
  <si>
    <t>8.17</t>
  </si>
  <si>
    <t>DICOM Печать</t>
  </si>
  <si>
    <t>8.18</t>
  </si>
  <si>
    <t>DICOM Рабочный лист</t>
    <phoneticPr fontId="2" type="noConversion"/>
  </si>
  <si>
    <t>8.19</t>
  </si>
  <si>
    <t>MPPS</t>
    <phoneticPr fontId="4" type="noConversion"/>
  </si>
  <si>
    <t>8.20</t>
  </si>
  <si>
    <t>Структурированный отчет</t>
  </si>
  <si>
    <t>8.21</t>
  </si>
  <si>
    <t>Режим</t>
    <phoneticPr fontId="2" type="noConversion"/>
  </si>
  <si>
    <t xml:space="preserve"> Четыре / двойной дисплей, Дуплексный режим: B+CFM, B+CPA, B+DPD, B/M,  Триплекс: B+CFM+PW, B+CPA+PW, B+DPD+PW, </t>
    <phoneticPr fontId="2" type="noConversion"/>
  </si>
  <si>
    <t>B,B/M,,M ,2B, 4B,,2D Steer,CFM,CPA,DPD,PW, B/BC, Триплекс,Дуплексный,CW, TDI, Цветный М,Трапецеидальный режим,ЭКГ,Супер иглы, эластаграфия, Stress Echo, PISA</t>
    <phoneticPr fontId="2" type="noConversion"/>
  </si>
  <si>
    <t>9</t>
    <phoneticPr fontId="2" type="noConversion"/>
  </si>
  <si>
    <t>Система управления информацией о пациенте</t>
    <phoneticPr fontId="2" type="noConversion"/>
  </si>
  <si>
    <t>9.1</t>
    <phoneticPr fontId="2" type="noConversion"/>
  </si>
  <si>
    <t>Сохранение изображения и кинопетли одним нажатием</t>
  </si>
  <si>
    <t xml:space="preserve">Наличие </t>
    <phoneticPr fontId="2" type="noConversion"/>
  </si>
  <si>
    <t>9.2</t>
  </si>
  <si>
    <t>Управление типом исследования пациентов</t>
    <phoneticPr fontId="2" type="noConversion"/>
  </si>
  <si>
    <t>9.3</t>
  </si>
  <si>
    <t>Запрос/вывод обследования пациента</t>
  </si>
  <si>
    <t>9.4</t>
  </si>
  <si>
    <t>Поддержка повторного просмотра текущего и последнего осмотра</t>
  </si>
  <si>
    <t>9.5</t>
  </si>
  <si>
    <t>Поддержка измерений и расчетов по архивным осмотрам и изображениям</t>
  </si>
  <si>
    <t>9.6</t>
  </si>
  <si>
    <t>Поддержка резервного копирования</t>
    <phoneticPr fontId="2" type="noConversion"/>
  </si>
  <si>
    <t>9.7</t>
  </si>
  <si>
    <t>Поддержка отправки информации на USB-устройства и DVD-носитель</t>
    <phoneticPr fontId="2" type="noConversion"/>
  </si>
  <si>
    <t>9.8</t>
  </si>
  <si>
    <t>Форматы сохранения отчёта: PDF</t>
    <phoneticPr fontId="2" type="noConversion"/>
  </si>
  <si>
    <t>10</t>
    <phoneticPr fontId="2" type="noConversion"/>
  </si>
  <si>
    <t>Характеристики поддерживаемых датчиков</t>
  </si>
  <si>
    <t>10.1</t>
    <phoneticPr fontId="2" type="noConversion"/>
  </si>
  <si>
    <t>Мультичастотные, широкополосные датчики высокой плотности</t>
  </si>
  <si>
    <t>10.2</t>
    <phoneticPr fontId="2" type="noConversion"/>
  </si>
  <si>
    <t xml:space="preserve">Конвексный датчик для абдоминальных исследований, акушерства, гинекологии, урологии и сосудистых исследований:  </t>
    <phoneticPr fontId="2" type="noConversion"/>
  </si>
  <si>
    <t>10.3</t>
    <phoneticPr fontId="2" type="noConversion"/>
  </si>
  <si>
    <t>Диапазон частот датчика, МГц, не уже</t>
    <phoneticPr fontId="2" type="noConversion"/>
  </si>
  <si>
    <t>2,0 - 6,8</t>
    <phoneticPr fontId="2" type="noConversion"/>
  </si>
  <si>
    <t>10.4</t>
  </si>
  <si>
    <t>Количество элементов, не менее</t>
  </si>
  <si>
    <t>10.5</t>
  </si>
  <si>
    <t>Радиус кривизны, мм, не более</t>
  </si>
  <si>
    <t>10.6</t>
  </si>
  <si>
    <t>Максимальный угол сканирования, град, не менее</t>
  </si>
  <si>
    <t>10.7</t>
  </si>
  <si>
    <t>Многоразовая (металлическая) биопсийная насадка</t>
  </si>
  <si>
    <t>10.3</t>
  </si>
  <si>
    <t>10.8</t>
    <phoneticPr fontId="2" type="noConversion"/>
  </si>
  <si>
    <t xml:space="preserve">Линейный датчик для поверхностных органов и структур, периферических сосудов, неонатологии и педиатрии: </t>
    <phoneticPr fontId="2" type="noConversion"/>
  </si>
  <si>
    <t>10.9</t>
  </si>
  <si>
    <t>Диапазон частот датчика, МГц, не уже</t>
  </si>
  <si>
    <t>4,0-15,0</t>
    <phoneticPr fontId="2" type="noConversion"/>
  </si>
  <si>
    <t>10.10</t>
  </si>
  <si>
    <t>10.11</t>
  </si>
  <si>
    <t>Ширина сканируемого участка, мм, не меньше</t>
    <phoneticPr fontId="2" type="noConversion"/>
  </si>
  <si>
    <t>10.12</t>
  </si>
  <si>
    <t>Многоразовая (металлическая) биопсийная насадка,</t>
  </si>
  <si>
    <t>10.13</t>
    <phoneticPr fontId="2" type="noConversion"/>
  </si>
  <si>
    <t>Высокоплотный линейный датчик для поверхностных органов и структур, периферических сосудов, неонатологии и педиатрии:</t>
    <phoneticPr fontId="2" type="noConversion"/>
  </si>
  <si>
    <t>10.14</t>
  </si>
  <si>
    <t>7,0-18,0</t>
    <phoneticPr fontId="2" type="noConversion"/>
  </si>
  <si>
    <t>10.15</t>
  </si>
  <si>
    <t>10.16</t>
  </si>
  <si>
    <t>10.17</t>
  </si>
  <si>
    <t>10.18</t>
    <phoneticPr fontId="2" type="noConversion"/>
  </si>
  <si>
    <t>Широкий линейный датчик для поверхностных органов и структур, периферических сосудов, мамалогии:</t>
    <phoneticPr fontId="2" type="noConversion"/>
  </si>
  <si>
    <t>10.19</t>
  </si>
  <si>
    <t>10.20</t>
  </si>
  <si>
    <t>10.21</t>
  </si>
  <si>
    <t>10.22</t>
  </si>
  <si>
    <t>10.23</t>
    <phoneticPr fontId="2" type="noConversion"/>
  </si>
  <si>
    <t>Линейно-ректальный датчик для простаты, мочевого пузыря:</t>
    <phoneticPr fontId="2" type="noConversion"/>
  </si>
  <si>
    <t>10.24</t>
  </si>
  <si>
    <t>10.25</t>
  </si>
  <si>
    <t>10.26</t>
  </si>
  <si>
    <t>10.27</t>
  </si>
  <si>
    <t>Многоразовая (металлическая) биопсийная насадка,</t>
    <phoneticPr fontId="2" type="noConversion"/>
  </si>
  <si>
    <t>10.28</t>
    <phoneticPr fontId="2" type="noConversion"/>
  </si>
  <si>
    <t>Микроконвексный внутриполостной датчик для гинекологии, акушерства, урологии:</t>
    <phoneticPr fontId="2" type="noConversion"/>
  </si>
  <si>
    <t>10.29</t>
  </si>
  <si>
    <t>Диапазон частот датчика, МГц, не уже</t>
    <phoneticPr fontId="2" type="noConversion"/>
  </si>
  <si>
    <t>4,0-12,0</t>
    <phoneticPr fontId="2" type="noConversion"/>
  </si>
  <si>
    <t>10.30</t>
  </si>
  <si>
    <t>10.31</t>
  </si>
  <si>
    <t>Радиус кривизны, мм, не более</t>
    <phoneticPr fontId="2" type="noConversion"/>
  </si>
  <si>
    <t>10.32</t>
  </si>
  <si>
    <t>10.33</t>
  </si>
  <si>
    <t>Многоразовая (металлическая) биопсийная насадка</t>
    <phoneticPr fontId="2" type="noConversion"/>
  </si>
  <si>
    <t>10.34</t>
    <phoneticPr fontId="2" type="noConversion"/>
  </si>
  <si>
    <t>10.35</t>
  </si>
  <si>
    <t>10.36</t>
  </si>
  <si>
    <t>10.37</t>
  </si>
  <si>
    <t>10.38</t>
  </si>
  <si>
    <t>10.39</t>
  </si>
  <si>
    <t>10.40</t>
    <phoneticPr fontId="2" type="noConversion"/>
  </si>
  <si>
    <t>Фозированый датчик для сердца, подреберье, тазовые</t>
    <phoneticPr fontId="2" type="noConversion"/>
  </si>
  <si>
    <t>10.41</t>
  </si>
  <si>
    <t>1,5-5,3</t>
    <phoneticPr fontId="2" type="noConversion"/>
  </si>
  <si>
    <t>10.42</t>
  </si>
  <si>
    <t>10.43</t>
  </si>
  <si>
    <t>Ширина сканируемого участка, мм, не более</t>
  </si>
  <si>
    <t>24*18mm</t>
  </si>
  <si>
    <t>10.45</t>
    <phoneticPr fontId="2" type="noConversion"/>
  </si>
  <si>
    <t>Петеатрический Фозированый датчик для сердца детей</t>
    <phoneticPr fontId="2" type="noConversion"/>
  </si>
  <si>
    <t>10.46</t>
  </si>
  <si>
    <t>2,0-8,0</t>
    <phoneticPr fontId="2" type="noConversion"/>
  </si>
  <si>
    <t>10.47</t>
  </si>
  <si>
    <t>10.48</t>
  </si>
  <si>
    <t>12.1mm*11.6mm</t>
  </si>
  <si>
    <t>10.49</t>
  </si>
  <si>
    <t>10.50</t>
    <phoneticPr fontId="2" type="noConversion"/>
  </si>
  <si>
    <t>Микроконвексный датчик для педиатрии(Брюшной, сундук):</t>
    <phoneticPr fontId="2" type="noConversion"/>
  </si>
  <si>
    <t>10.51</t>
  </si>
  <si>
    <t>10.52</t>
  </si>
  <si>
    <t>10.53</t>
  </si>
  <si>
    <t>28*11mm</t>
    <phoneticPr fontId="2" type="noConversion"/>
  </si>
  <si>
    <t>10.55</t>
    <phoneticPr fontId="2" type="noConversion"/>
  </si>
  <si>
    <t>10.56</t>
  </si>
  <si>
    <t>4,0-10.7</t>
    <phoneticPr fontId="2" type="noConversion"/>
  </si>
  <si>
    <t>10.57</t>
  </si>
  <si>
    <t>10.58</t>
  </si>
  <si>
    <t>34*15mm</t>
    <phoneticPr fontId="2" type="noConversion"/>
  </si>
  <si>
    <t>10.59</t>
  </si>
  <si>
    <t>2,0-6.8</t>
    <phoneticPr fontId="2" type="noConversion"/>
  </si>
  <si>
    <t>73*16mm</t>
    <phoneticPr fontId="2" type="noConversion"/>
  </si>
  <si>
    <t>12.2</t>
  </si>
  <si>
    <t>Разъем LAN</t>
    <phoneticPr fontId="2" type="noConversion"/>
  </si>
  <si>
    <t>13</t>
    <phoneticPr fontId="2" type="noConversion"/>
  </si>
  <si>
    <t>Система регистрации</t>
  </si>
  <si>
    <t>13.1</t>
    <phoneticPr fontId="2" type="noConversion"/>
  </si>
  <si>
    <t xml:space="preserve">Ч/Б видео принтер </t>
    <phoneticPr fontId="2" type="noConversion"/>
  </si>
  <si>
    <t>13.2</t>
    <phoneticPr fontId="2" type="noConversion"/>
  </si>
  <si>
    <t xml:space="preserve">Цветной видео принтер </t>
    <phoneticPr fontId="2" type="noConversion"/>
  </si>
  <si>
    <t>13.3</t>
    <phoneticPr fontId="2" type="noConversion"/>
  </si>
  <si>
    <t>Бумага для Ч/Б видео принтера</t>
    <phoneticPr fontId="2" type="noConversion"/>
  </si>
  <si>
    <t>14</t>
    <phoneticPr fontId="2" type="noConversion"/>
  </si>
  <si>
    <t>Характеристика электропитания</t>
  </si>
  <si>
    <t>14.1</t>
    <phoneticPr fontId="2" type="noConversion"/>
  </si>
  <si>
    <t>Напряжение 2AC100-240V /50-60Гц</t>
    <phoneticPr fontId="2" type="noConversion"/>
  </si>
  <si>
    <t>14.2</t>
    <phoneticPr fontId="2" type="noConversion"/>
  </si>
  <si>
    <t>Максимально потребляемая мощность (ВА, не более)</t>
    <phoneticPr fontId="2" type="noConversion"/>
  </si>
  <si>
    <t>15</t>
    <phoneticPr fontId="2" type="noConversion"/>
  </si>
  <si>
    <t>Прочие условия</t>
  </si>
  <si>
    <t>15.1</t>
    <phoneticPr fontId="2" type="noConversion"/>
  </si>
  <si>
    <t>Гарантия на всю систему(кроме 4Д датчик, Батарей) не менее 24 месяцев с момента отправки</t>
    <phoneticPr fontId="2" type="noConversion"/>
  </si>
  <si>
    <t>15.2</t>
  </si>
  <si>
    <t>Проведение монтажных и пусконаладочных работ</t>
  </si>
  <si>
    <t>15.3</t>
  </si>
  <si>
    <t>Инструктаж специалистов работе на поставляемом оборудовании</t>
    <phoneticPr fontId="2" type="noConversion"/>
  </si>
  <si>
    <t>Ультразвуковий діагностичний апарат Chison I9 або аналог (технічний опис приладу)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</si>
</sst>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\ [$грн. -422]"/>
  </numFmts>
  <fonts count="15">
    <font>
      <sz val="11"/>
      <color theme="1"/>
      <name val="Calibri"/>
      <family val="2"/>
      <charset val="204"/>
      <scheme val="minor"/>
    </font>
    <font>
      <b/>
      <sz val="14"/>
      <color rgb="FFFF0000"/>
      <name val="Times New Roman"/>
      <family val="1"/>
    </font>
    <font>
      <b/>
      <sz val="14"/>
      <color theme="1"/>
      <name val="Times New Roman"/>
      <family val="1"/>
    </font>
    <font>
      <b/>
      <sz val="14"/>
      <color rgb="FF000000"/>
      <name val="Times New Roman"/>
      <family val="1"/>
    </font>
    <font>
      <b/>
      <sz val="100"/>
      <color rgb="FFFF0000"/>
      <name val="Times New Roman"/>
      <family val="1"/>
    </font>
    <font>
      <b/>
      <sz val="100"/>
      <color theme="1"/>
      <name val="Times New Roman"/>
      <family val="1"/>
    </font>
    <font>
      <b/>
      <sz val="14"/>
      <name val="Times New Roman"/>
      <family val="1"/>
      <charset val="204"/>
    </font>
    <font>
      <b/>
      <sz val="12"/>
      <color indexed="8"/>
      <name val="Times New Roman"/>
      <family val="1"/>
    </font>
    <font>
      <b/>
      <sz val="10"/>
      <color indexed="8"/>
      <name val="Times New Roman"/>
      <family val="1"/>
    </font>
    <font>
      <sz val="10"/>
      <color indexed="8"/>
      <name val="Times New Roman"/>
      <family val="1"/>
    </font>
    <font>
      <b/>
      <sz val="11"/>
      <color indexed="8"/>
      <name val="Times New Roman"/>
      <family val="1"/>
    </font>
    <font>
      <sz val="10"/>
      <color indexed="8"/>
      <name val="宋体"/>
      <charset val="134"/>
    </font>
    <font>
      <sz val="12"/>
      <name val="宋体"/>
      <charset val="134"/>
    </font>
    <font>
      <u/>
      <sz val="11"/>
      <color theme="10"/>
      <name val="Calibri"/>
      <family val="2"/>
      <charset val="204"/>
      <scheme val="minor"/>
    </font>
    <font>
      <b/>
      <u/>
      <sz val="16"/>
      <color theme="1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2" fillId="0" borderId="0"/>
    <xf numFmtId="0" fontId="13" fillId="0" borderId="0" applyNumberFormat="0" applyFill="0" applyBorder="0" applyAlignment="0" applyProtection="0"/>
  </cellStyleXfs>
  <cellXfs count="43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0" borderId="0" xfId="0" applyFont="1"/>
    <xf numFmtId="0" fontId="3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9" fontId="2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right" vertical="center"/>
    </xf>
    <xf numFmtId="164" fontId="6" fillId="0" borderId="0" xfId="0" applyNumberFormat="1" applyFont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2" xfId="0" applyFont="1" applyFill="1" applyBorder="1" applyAlignment="1">
      <alignment horizontal="right" vertical="center"/>
    </xf>
    <xf numFmtId="0" fontId="2" fillId="0" borderId="3" xfId="0" applyFont="1" applyFill="1" applyBorder="1" applyAlignment="1">
      <alignment horizontal="right" vertical="center"/>
    </xf>
    <xf numFmtId="0" fontId="2" fillId="0" borderId="4" xfId="0" applyFont="1" applyFill="1" applyBorder="1" applyAlignment="1">
      <alignment horizontal="right" vertical="center"/>
    </xf>
    <xf numFmtId="0" fontId="2" fillId="0" borderId="2" xfId="0" applyFont="1" applyFill="1" applyBorder="1" applyAlignment="1">
      <alignment horizontal="right" vertical="center" wrapText="1"/>
    </xf>
    <xf numFmtId="0" fontId="2" fillId="0" borderId="3" xfId="0" applyFont="1" applyFill="1" applyBorder="1" applyAlignment="1">
      <alignment horizontal="right" vertical="center" wrapText="1"/>
    </xf>
    <xf numFmtId="0" fontId="2" fillId="0" borderId="4" xfId="0" applyFont="1" applyFill="1" applyBorder="1" applyAlignment="1">
      <alignment horizontal="right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3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/>
    </xf>
    <xf numFmtId="0" fontId="10" fillId="0" borderId="1" xfId="1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14" fillId="0" borderId="1" xfId="2" applyFont="1" applyBorder="1" applyAlignment="1">
      <alignment horizontal="left" vertical="center" wrapText="1"/>
    </xf>
  </cellXfs>
  <cellStyles count="3">
    <cellStyle name="Hyperlink" xfId="2" builtinId="8"/>
    <cellStyle name="Normal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"/>
  <sheetViews>
    <sheetView tabSelected="1" zoomScale="85" zoomScaleNormal="85" workbookViewId="0">
      <selection activeCell="D17" sqref="D17"/>
    </sheetView>
  </sheetViews>
  <sheetFormatPr defaultColWidth="9.140625" defaultRowHeight="18.75"/>
  <cols>
    <col min="1" max="1" width="5.85546875" style="2" customWidth="1"/>
    <col min="2" max="2" width="81.5703125" style="2" customWidth="1"/>
    <col min="3" max="3" width="14" style="2" customWidth="1"/>
    <col min="4" max="5" width="17.7109375" style="2" customWidth="1"/>
    <col min="6" max="16384" width="9.140625" style="2"/>
  </cols>
  <sheetData>
    <row r="1" spans="1:5">
      <c r="A1" s="1"/>
      <c r="B1" s="18" t="s">
        <v>8</v>
      </c>
      <c r="C1" s="19"/>
      <c r="D1" s="19"/>
      <c r="E1" s="20"/>
    </row>
    <row r="2" spans="1:5" ht="56.25">
      <c r="A2" s="3" t="s">
        <v>0</v>
      </c>
      <c r="B2" s="4" t="s">
        <v>6</v>
      </c>
      <c r="C2" s="5" t="s">
        <v>4</v>
      </c>
      <c r="D2" s="5" t="s">
        <v>3</v>
      </c>
      <c r="E2" s="4" t="s">
        <v>5</v>
      </c>
    </row>
    <row r="3" spans="1:5" ht="42">
      <c r="A3" s="6">
        <v>1</v>
      </c>
      <c r="B3" s="42" t="s">
        <v>405</v>
      </c>
      <c r="C3" s="6">
        <v>1</v>
      </c>
      <c r="D3" s="12">
        <v>756000</v>
      </c>
      <c r="E3" s="13">
        <f>D3</f>
        <v>756000</v>
      </c>
    </row>
    <row r="4" spans="1:5">
      <c r="A4" s="7">
        <v>2</v>
      </c>
      <c r="B4" s="7"/>
      <c r="C4" s="7"/>
      <c r="D4" s="7"/>
      <c r="E4" s="7"/>
    </row>
    <row r="5" spans="1:5">
      <c r="A5" s="6">
        <v>3</v>
      </c>
      <c r="B5" s="7"/>
      <c r="C5" s="7"/>
      <c r="D5" s="7"/>
      <c r="E5" s="7"/>
    </row>
    <row r="6" spans="1:5">
      <c r="A6" s="7">
        <v>4</v>
      </c>
      <c r="B6" s="7"/>
      <c r="C6" s="7"/>
      <c r="D6" s="7"/>
      <c r="E6" s="7"/>
    </row>
    <row r="7" spans="1:5">
      <c r="A7" s="6">
        <v>5</v>
      </c>
      <c r="B7" s="7"/>
      <c r="C7" s="7"/>
      <c r="D7" s="7"/>
      <c r="E7" s="7"/>
    </row>
    <row r="8" spans="1:5">
      <c r="A8" s="7">
        <v>6</v>
      </c>
      <c r="B8" s="7"/>
      <c r="C8" s="7"/>
      <c r="D8" s="7"/>
      <c r="E8" s="7"/>
    </row>
    <row r="9" spans="1:5">
      <c r="A9" s="6">
        <v>7</v>
      </c>
      <c r="B9" s="7"/>
      <c r="C9" s="7"/>
      <c r="D9" s="7"/>
      <c r="E9" s="7"/>
    </row>
    <row r="10" spans="1:5">
      <c r="A10" s="7">
        <v>8</v>
      </c>
      <c r="B10" s="7"/>
      <c r="C10" s="7"/>
      <c r="D10" s="7"/>
      <c r="E10" s="7"/>
    </row>
    <row r="11" spans="1:5">
      <c r="A11" s="6">
        <v>9</v>
      </c>
      <c r="B11" s="7"/>
      <c r="C11" s="7"/>
      <c r="D11" s="7"/>
      <c r="E11" s="7"/>
    </row>
    <row r="12" spans="1:5">
      <c r="A12" s="7">
        <v>10</v>
      </c>
      <c r="B12" s="7"/>
      <c r="C12" s="7"/>
      <c r="D12" s="7"/>
      <c r="E12" s="7"/>
    </row>
    <row r="13" spans="1:5">
      <c r="A13" s="7"/>
      <c r="B13" s="23" t="s">
        <v>1</v>
      </c>
      <c r="C13" s="24"/>
      <c r="D13" s="25"/>
      <c r="E13" s="14">
        <f>E3</f>
        <v>756000</v>
      </c>
    </row>
    <row r="14" spans="1:5" ht="24" customHeight="1">
      <c r="A14" s="8"/>
      <c r="B14" s="26" t="s">
        <v>9</v>
      </c>
      <c r="C14" s="27"/>
      <c r="D14" s="28"/>
      <c r="E14" s="9">
        <v>0.2</v>
      </c>
    </row>
    <row r="15" spans="1:5">
      <c r="A15" s="7"/>
      <c r="B15" s="23" t="s">
        <v>2</v>
      </c>
      <c r="C15" s="24"/>
      <c r="D15" s="25"/>
      <c r="E15" s="14">
        <f>E13*0.2+E13</f>
        <v>907200</v>
      </c>
    </row>
    <row r="16" spans="1:5">
      <c r="A16" s="10"/>
      <c r="B16" s="11"/>
      <c r="C16" s="11"/>
      <c r="D16" s="11"/>
      <c r="E16" s="10"/>
    </row>
    <row r="17" spans="1:5">
      <c r="A17" s="10"/>
      <c r="B17" s="11"/>
      <c r="C17" s="11"/>
      <c r="D17" s="11"/>
      <c r="E17" s="10"/>
    </row>
    <row r="18" spans="1:5" ht="18" customHeight="1">
      <c r="A18" s="15" t="s">
        <v>11</v>
      </c>
      <c r="B18" s="17" t="s">
        <v>10</v>
      </c>
      <c r="C18" s="17"/>
      <c r="D18" s="17"/>
      <c r="E18" s="15" t="s">
        <v>11</v>
      </c>
    </row>
    <row r="19" spans="1:5">
      <c r="A19" s="16"/>
      <c r="B19" s="17"/>
      <c r="C19" s="17"/>
      <c r="D19" s="17"/>
      <c r="E19" s="16"/>
    </row>
    <row r="20" spans="1:5">
      <c r="A20" s="16"/>
      <c r="B20" s="17"/>
      <c r="C20" s="17"/>
      <c r="D20" s="17"/>
      <c r="E20" s="16"/>
    </row>
    <row r="21" spans="1:5">
      <c r="A21" s="16"/>
      <c r="B21" s="17"/>
      <c r="C21" s="17"/>
      <c r="D21" s="17"/>
      <c r="E21" s="16"/>
    </row>
    <row r="22" spans="1:5">
      <c r="A22" s="16"/>
      <c r="B22" s="17"/>
      <c r="C22" s="17"/>
      <c r="D22" s="17"/>
      <c r="E22" s="16"/>
    </row>
    <row r="23" spans="1:5">
      <c r="A23" s="16"/>
      <c r="B23" s="17"/>
      <c r="C23" s="17"/>
      <c r="D23" s="17"/>
      <c r="E23" s="16"/>
    </row>
    <row r="24" spans="1:5">
      <c r="A24" s="10"/>
      <c r="B24" s="11"/>
      <c r="C24" s="11"/>
      <c r="D24" s="11"/>
      <c r="E24" s="10"/>
    </row>
    <row r="25" spans="1:5">
      <c r="B25" s="21" t="s">
        <v>7</v>
      </c>
      <c r="C25" s="22"/>
      <c r="D25" s="22"/>
      <c r="E25" s="22"/>
    </row>
    <row r="26" spans="1:5">
      <c r="B26" s="22"/>
      <c r="C26" s="22"/>
      <c r="D26" s="22"/>
      <c r="E26" s="22"/>
    </row>
    <row r="27" spans="1:5">
      <c r="B27" s="22"/>
      <c r="C27" s="22"/>
      <c r="D27" s="22"/>
      <c r="E27" s="22"/>
    </row>
    <row r="28" spans="1:5">
      <c r="B28" s="22"/>
      <c r="C28" s="22"/>
      <c r="D28" s="22"/>
      <c r="E28" s="22"/>
    </row>
    <row r="29" spans="1:5">
      <c r="B29" s="22"/>
      <c r="C29" s="22"/>
      <c r="D29" s="22"/>
      <c r="E29" s="22"/>
    </row>
    <row r="30" spans="1:5">
      <c r="B30" s="22"/>
      <c r="C30" s="22"/>
      <c r="D30" s="22"/>
      <c r="E30" s="22"/>
    </row>
    <row r="31" spans="1:5">
      <c r="B31" s="22"/>
      <c r="C31" s="22"/>
      <c r="D31" s="22"/>
      <c r="E31" s="22"/>
    </row>
  </sheetData>
  <mergeCells count="8">
    <mergeCell ref="A18:A23"/>
    <mergeCell ref="E18:E23"/>
    <mergeCell ref="B18:D23"/>
    <mergeCell ref="B1:E1"/>
    <mergeCell ref="B25:E31"/>
    <mergeCell ref="B15:D15"/>
    <mergeCell ref="B14:D14"/>
    <mergeCell ref="B13:D13"/>
  </mergeCells>
  <hyperlinks>
    <hyperlink ref="B3" location="'Технічний опис Chison I9'!A1" display="Ультразвуковий діагностичний апарат Chison I9 або аналог технічний опис приладу"/>
  </hyperlinks>
  <pageMargins left="0.25" right="0.25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17"/>
  <sheetViews>
    <sheetView workbookViewId="0">
      <selection activeCell="F18" sqref="F18"/>
    </sheetView>
  </sheetViews>
  <sheetFormatPr defaultRowHeight="15"/>
  <cols>
    <col min="2" max="2" width="69.85546875" customWidth="1"/>
    <col min="3" max="3" width="20.5703125" customWidth="1"/>
  </cols>
  <sheetData>
    <row r="1" spans="1:3" ht="15.75">
      <c r="A1" s="29" t="s">
        <v>12</v>
      </c>
      <c r="B1" s="29"/>
      <c r="C1" s="29"/>
    </row>
    <row r="2" spans="1:3" ht="25.5">
      <c r="A2" s="30" t="s">
        <v>13</v>
      </c>
      <c r="B2" s="31" t="s">
        <v>14</v>
      </c>
      <c r="C2" s="31" t="s">
        <v>15</v>
      </c>
    </row>
    <row r="3" spans="1:3">
      <c r="A3" s="30">
        <v>1</v>
      </c>
      <c r="B3" s="32" t="s">
        <v>16</v>
      </c>
      <c r="C3" s="31"/>
    </row>
    <row r="4" spans="1:3">
      <c r="A4" s="33" t="s">
        <v>17</v>
      </c>
      <c r="B4" s="34" t="s">
        <v>18</v>
      </c>
      <c r="C4" s="35" t="s">
        <v>19</v>
      </c>
    </row>
    <row r="5" spans="1:3">
      <c r="A5" s="30">
        <v>2</v>
      </c>
      <c r="B5" s="36" t="s">
        <v>20</v>
      </c>
      <c r="C5" s="31"/>
    </row>
    <row r="6" spans="1:3">
      <c r="A6" s="33" t="s">
        <v>21</v>
      </c>
      <c r="B6" s="34" t="s">
        <v>22</v>
      </c>
      <c r="C6" s="35" t="s">
        <v>19</v>
      </c>
    </row>
    <row r="7" spans="1:3">
      <c r="A7" s="33" t="s">
        <v>23</v>
      </c>
      <c r="B7" s="34" t="s">
        <v>24</v>
      </c>
      <c r="C7" s="35" t="s">
        <v>19</v>
      </c>
    </row>
    <row r="8" spans="1:3">
      <c r="A8" s="33" t="s">
        <v>25</v>
      </c>
      <c r="B8" s="34" t="s">
        <v>26</v>
      </c>
      <c r="C8" s="35" t="s">
        <v>19</v>
      </c>
    </row>
    <row r="9" spans="1:3">
      <c r="A9" s="33" t="s">
        <v>27</v>
      </c>
      <c r="B9" s="34" t="s">
        <v>28</v>
      </c>
      <c r="C9" s="35" t="s">
        <v>19</v>
      </c>
    </row>
    <row r="10" spans="1:3">
      <c r="A10" s="33" t="s">
        <v>29</v>
      </c>
      <c r="B10" s="34" t="s">
        <v>30</v>
      </c>
      <c r="C10" s="35" t="s">
        <v>19</v>
      </c>
    </row>
    <row r="11" spans="1:3">
      <c r="A11" s="33" t="s">
        <v>31</v>
      </c>
      <c r="B11" s="34" t="s">
        <v>32</v>
      </c>
      <c r="C11" s="35" t="s">
        <v>19</v>
      </c>
    </row>
    <row r="12" spans="1:3">
      <c r="A12" s="33" t="s">
        <v>33</v>
      </c>
      <c r="B12" s="34" t="s">
        <v>34</v>
      </c>
      <c r="C12" s="35" t="s">
        <v>19</v>
      </c>
    </row>
    <row r="13" spans="1:3">
      <c r="A13" s="33" t="s">
        <v>35</v>
      </c>
      <c r="B13" s="34" t="s">
        <v>36</v>
      </c>
      <c r="C13" s="35" t="s">
        <v>19</v>
      </c>
    </row>
    <row r="14" spans="1:3">
      <c r="A14" s="33" t="s">
        <v>37</v>
      </c>
      <c r="B14" s="34" t="s">
        <v>38</v>
      </c>
      <c r="C14" s="35"/>
    </row>
    <row r="15" spans="1:3">
      <c r="A15" s="30">
        <v>3</v>
      </c>
      <c r="B15" s="32" t="s">
        <v>39</v>
      </c>
      <c r="C15" s="31"/>
    </row>
    <row r="16" spans="1:3">
      <c r="A16" s="33" t="s">
        <v>40</v>
      </c>
      <c r="B16" s="34" t="s">
        <v>41</v>
      </c>
      <c r="C16" s="35" t="s">
        <v>42</v>
      </c>
    </row>
    <row r="17" spans="1:3">
      <c r="A17" s="33" t="s">
        <v>43</v>
      </c>
      <c r="B17" s="34" t="s">
        <v>44</v>
      </c>
      <c r="C17" s="35" t="s">
        <v>19</v>
      </c>
    </row>
    <row r="18" spans="1:3">
      <c r="A18" s="33" t="s">
        <v>45</v>
      </c>
      <c r="B18" s="34" t="s">
        <v>46</v>
      </c>
      <c r="C18" s="35" t="s">
        <v>19</v>
      </c>
    </row>
    <row r="19" spans="1:3">
      <c r="A19" s="33" t="s">
        <v>47</v>
      </c>
      <c r="B19" s="34" t="s">
        <v>48</v>
      </c>
      <c r="C19" s="35" t="s">
        <v>42</v>
      </c>
    </row>
    <row r="20" spans="1:3" ht="25.5">
      <c r="A20" s="33" t="s">
        <v>49</v>
      </c>
      <c r="B20" s="34" t="s">
        <v>50</v>
      </c>
      <c r="C20" s="35" t="s">
        <v>19</v>
      </c>
    </row>
    <row r="21" spans="1:3">
      <c r="A21" s="33" t="s">
        <v>51</v>
      </c>
      <c r="B21" s="34" t="s">
        <v>52</v>
      </c>
      <c r="C21" s="35">
        <v>9</v>
      </c>
    </row>
    <row r="22" spans="1:3">
      <c r="A22" s="33" t="s">
        <v>53</v>
      </c>
      <c r="B22" s="34" t="s">
        <v>54</v>
      </c>
      <c r="C22" s="35" t="s">
        <v>19</v>
      </c>
    </row>
    <row r="23" spans="1:3">
      <c r="A23" s="33" t="s">
        <v>55</v>
      </c>
      <c r="B23" s="34" t="s">
        <v>56</v>
      </c>
      <c r="C23" s="35">
        <v>19</v>
      </c>
    </row>
    <row r="24" spans="1:3">
      <c r="A24" s="33" t="s">
        <v>57</v>
      </c>
      <c r="B24" s="34" t="s">
        <v>58</v>
      </c>
      <c r="C24" s="35" t="s">
        <v>59</v>
      </c>
    </row>
    <row r="25" spans="1:3" ht="25.5">
      <c r="A25" s="33" t="s">
        <v>60</v>
      </c>
      <c r="B25" s="34" t="s">
        <v>61</v>
      </c>
      <c r="C25" s="35">
        <v>4</v>
      </c>
    </row>
    <row r="26" spans="1:3">
      <c r="A26" s="33" t="s">
        <v>62</v>
      </c>
      <c r="B26" s="34" t="s">
        <v>63</v>
      </c>
      <c r="C26" s="35" t="s">
        <v>19</v>
      </c>
    </row>
    <row r="27" spans="1:3">
      <c r="A27" s="33" t="s">
        <v>64</v>
      </c>
      <c r="B27" s="34" t="s">
        <v>65</v>
      </c>
      <c r="C27" s="35">
        <v>80</v>
      </c>
    </row>
    <row r="28" spans="1:3">
      <c r="A28" s="30" t="s">
        <v>66</v>
      </c>
      <c r="B28" s="32" t="s">
        <v>67</v>
      </c>
      <c r="C28" s="31"/>
    </row>
    <row r="29" spans="1:3">
      <c r="A29" s="33" t="s">
        <v>68</v>
      </c>
      <c r="B29" s="34" t="s">
        <v>69</v>
      </c>
      <c r="C29" s="35">
        <v>399</v>
      </c>
    </row>
    <row r="30" spans="1:3">
      <c r="A30" s="33" t="s">
        <v>70</v>
      </c>
      <c r="B30" s="34" t="s">
        <v>71</v>
      </c>
      <c r="C30" s="35">
        <v>125</v>
      </c>
    </row>
    <row r="31" spans="1:3">
      <c r="A31" s="33" t="s">
        <v>72</v>
      </c>
      <c r="B31" s="34" t="s">
        <v>73</v>
      </c>
      <c r="C31" s="35">
        <v>358</v>
      </c>
    </row>
    <row r="32" spans="1:3">
      <c r="A32" s="33" t="s">
        <v>74</v>
      </c>
      <c r="B32" s="34" t="s">
        <v>75</v>
      </c>
      <c r="C32" s="35">
        <v>7.8</v>
      </c>
    </row>
    <row r="33" spans="1:3">
      <c r="A33" s="30" t="s">
        <v>76</v>
      </c>
      <c r="B33" s="32" t="s">
        <v>77</v>
      </c>
      <c r="C33" s="35"/>
    </row>
    <row r="34" spans="1:3">
      <c r="A34" s="33" t="s">
        <v>78</v>
      </c>
      <c r="B34" s="34" t="s">
        <v>79</v>
      </c>
      <c r="C34" s="35" t="s">
        <v>19</v>
      </c>
    </row>
    <row r="35" spans="1:3">
      <c r="A35" s="33" t="s">
        <v>80</v>
      </c>
      <c r="B35" s="34" t="s">
        <v>81</v>
      </c>
      <c r="C35" s="35" t="s">
        <v>19</v>
      </c>
    </row>
    <row r="36" spans="1:3">
      <c r="A36" s="33" t="s">
        <v>82</v>
      </c>
      <c r="B36" s="34" t="s">
        <v>83</v>
      </c>
      <c r="C36" s="35">
        <v>256</v>
      </c>
    </row>
    <row r="37" spans="1:3">
      <c r="A37" s="33" t="s">
        <v>84</v>
      </c>
      <c r="B37" s="34" t="s">
        <v>85</v>
      </c>
      <c r="C37" s="35" t="s">
        <v>86</v>
      </c>
    </row>
    <row r="38" spans="1:3" ht="25.5">
      <c r="A38" s="33" t="s">
        <v>87</v>
      </c>
      <c r="B38" s="34" t="s">
        <v>88</v>
      </c>
      <c r="C38" s="35" t="s">
        <v>19</v>
      </c>
    </row>
    <row r="39" spans="1:3">
      <c r="A39" s="33" t="s">
        <v>89</v>
      </c>
      <c r="B39" s="34" t="s">
        <v>90</v>
      </c>
      <c r="C39" s="35" t="s">
        <v>91</v>
      </c>
    </row>
    <row r="40" spans="1:3">
      <c r="A40" s="33" t="s">
        <v>92</v>
      </c>
      <c r="B40" s="34" t="s">
        <v>93</v>
      </c>
      <c r="C40" s="35" t="s">
        <v>19</v>
      </c>
    </row>
    <row r="41" spans="1:3">
      <c r="A41" s="33" t="s">
        <v>94</v>
      </c>
      <c r="B41" s="34" t="s">
        <v>95</v>
      </c>
      <c r="C41" s="35" t="s">
        <v>96</v>
      </c>
    </row>
    <row r="42" spans="1:3">
      <c r="A42" s="33" t="s">
        <v>97</v>
      </c>
      <c r="B42" s="34" t="s">
        <v>98</v>
      </c>
      <c r="C42" s="37">
        <v>165</v>
      </c>
    </row>
    <row r="43" spans="1:3" ht="25.5">
      <c r="A43" s="33" t="s">
        <v>99</v>
      </c>
      <c r="B43" s="34" t="s">
        <v>100</v>
      </c>
      <c r="C43" s="35">
        <v>165</v>
      </c>
    </row>
    <row r="44" spans="1:3">
      <c r="A44" s="33" t="s">
        <v>101</v>
      </c>
      <c r="B44" s="34" t="s">
        <v>102</v>
      </c>
      <c r="C44" s="35">
        <v>9</v>
      </c>
    </row>
    <row r="45" spans="1:3">
      <c r="A45" s="33" t="s">
        <v>103</v>
      </c>
      <c r="B45" s="34" t="s">
        <v>104</v>
      </c>
      <c r="C45" s="35" t="s">
        <v>19</v>
      </c>
    </row>
    <row r="46" spans="1:3">
      <c r="A46" s="33" t="s">
        <v>105</v>
      </c>
      <c r="B46" s="34" t="s">
        <v>106</v>
      </c>
      <c r="C46" s="35" t="s">
        <v>19</v>
      </c>
    </row>
    <row r="47" spans="1:3" ht="38.25">
      <c r="A47" s="33" t="s">
        <v>107</v>
      </c>
      <c r="B47" s="34" t="s">
        <v>108</v>
      </c>
      <c r="C47" s="35" t="s">
        <v>19</v>
      </c>
    </row>
    <row r="48" spans="1:3" ht="25.5">
      <c r="A48" s="33" t="s">
        <v>109</v>
      </c>
      <c r="B48" s="34" t="s">
        <v>110</v>
      </c>
      <c r="C48" s="35" t="s">
        <v>19</v>
      </c>
    </row>
    <row r="49" spans="1:3" ht="25.5">
      <c r="A49" s="33" t="s">
        <v>111</v>
      </c>
      <c r="B49" s="34" t="s">
        <v>112</v>
      </c>
      <c r="C49" s="35" t="s">
        <v>19</v>
      </c>
    </row>
    <row r="50" spans="1:3" ht="25.5">
      <c r="A50" s="33" t="s">
        <v>113</v>
      </c>
      <c r="B50" s="34" t="s">
        <v>114</v>
      </c>
      <c r="C50" s="35" t="s">
        <v>19</v>
      </c>
    </row>
    <row r="51" spans="1:3">
      <c r="A51" s="33" t="s">
        <v>115</v>
      </c>
      <c r="B51" s="34" t="s">
        <v>116</v>
      </c>
      <c r="C51" s="35">
        <v>6</v>
      </c>
    </row>
    <row r="52" spans="1:3" ht="25.5">
      <c r="A52" s="33" t="s">
        <v>117</v>
      </c>
      <c r="B52" s="34" t="s">
        <v>118</v>
      </c>
      <c r="C52" s="35" t="s">
        <v>119</v>
      </c>
    </row>
    <row r="53" spans="1:3">
      <c r="A53" s="33" t="s">
        <v>120</v>
      </c>
      <c r="B53" s="34" t="s">
        <v>121</v>
      </c>
      <c r="C53" s="35" t="s">
        <v>42</v>
      </c>
    </row>
    <row r="54" spans="1:3" ht="25.5">
      <c r="A54" s="33" t="s">
        <v>122</v>
      </c>
      <c r="B54" s="34" t="s">
        <v>123</v>
      </c>
      <c r="C54" s="35" t="s">
        <v>19</v>
      </c>
    </row>
    <row r="55" spans="1:3">
      <c r="A55" s="33" t="s">
        <v>124</v>
      </c>
      <c r="B55" s="34" t="s">
        <v>125</v>
      </c>
      <c r="C55" s="35" t="s">
        <v>19</v>
      </c>
    </row>
    <row r="56" spans="1:3">
      <c r="A56" s="33" t="s">
        <v>126</v>
      </c>
      <c r="B56" s="34" t="s">
        <v>127</v>
      </c>
      <c r="C56" s="35" t="s">
        <v>19</v>
      </c>
    </row>
    <row r="57" spans="1:3" ht="25.5">
      <c r="A57" s="33" t="s">
        <v>128</v>
      </c>
      <c r="B57" s="34" t="s">
        <v>129</v>
      </c>
      <c r="C57" s="35" t="s">
        <v>42</v>
      </c>
    </row>
    <row r="58" spans="1:3" ht="25.5">
      <c r="A58" s="33" t="s">
        <v>130</v>
      </c>
      <c r="B58" s="34" t="s">
        <v>131</v>
      </c>
      <c r="C58" s="35" t="s">
        <v>19</v>
      </c>
    </row>
    <row r="59" spans="1:3">
      <c r="A59" s="33" t="s">
        <v>132</v>
      </c>
      <c r="B59" s="34" t="s">
        <v>133</v>
      </c>
      <c r="C59" s="35" t="s">
        <v>19</v>
      </c>
    </row>
    <row r="60" spans="1:3">
      <c r="A60" s="33" t="s">
        <v>134</v>
      </c>
      <c r="B60" s="34" t="s">
        <v>135</v>
      </c>
      <c r="C60" s="35">
        <v>2</v>
      </c>
    </row>
    <row r="61" spans="1:3">
      <c r="A61" s="30" t="s">
        <v>136</v>
      </c>
      <c r="B61" s="32" t="s">
        <v>137</v>
      </c>
      <c r="C61" s="38"/>
    </row>
    <row r="62" spans="1:3">
      <c r="A62" s="33" t="s">
        <v>138</v>
      </c>
      <c r="B62" s="34" t="s">
        <v>139</v>
      </c>
      <c r="C62" s="35" t="s">
        <v>42</v>
      </c>
    </row>
    <row r="63" spans="1:3">
      <c r="A63" s="33" t="s">
        <v>140</v>
      </c>
      <c r="B63" s="34" t="s">
        <v>141</v>
      </c>
      <c r="C63" s="35" t="s">
        <v>42</v>
      </c>
    </row>
    <row r="64" spans="1:3">
      <c r="A64" s="33" t="s">
        <v>142</v>
      </c>
      <c r="B64" s="34" t="s">
        <v>143</v>
      </c>
      <c r="C64" s="35" t="s">
        <v>42</v>
      </c>
    </row>
    <row r="65" spans="1:3">
      <c r="A65" s="33" t="s">
        <v>144</v>
      </c>
      <c r="B65" s="34" t="s">
        <v>145</v>
      </c>
      <c r="C65" s="35" t="s">
        <v>42</v>
      </c>
    </row>
    <row r="66" spans="1:3">
      <c r="A66" s="33" t="s">
        <v>146</v>
      </c>
      <c r="B66" s="34" t="s">
        <v>147</v>
      </c>
      <c r="C66" s="35" t="s">
        <v>42</v>
      </c>
    </row>
    <row r="67" spans="1:3">
      <c r="A67" s="33" t="s">
        <v>148</v>
      </c>
      <c r="B67" s="34" t="s">
        <v>149</v>
      </c>
      <c r="C67" s="35" t="s">
        <v>42</v>
      </c>
    </row>
    <row r="68" spans="1:3">
      <c r="A68" s="33" t="s">
        <v>150</v>
      </c>
      <c r="B68" s="34" t="s">
        <v>151</v>
      </c>
      <c r="C68" s="35" t="s">
        <v>42</v>
      </c>
    </row>
    <row r="69" spans="1:3">
      <c r="A69" s="33" t="s">
        <v>152</v>
      </c>
      <c r="B69" s="34" t="s">
        <v>153</v>
      </c>
      <c r="C69" s="35" t="s">
        <v>42</v>
      </c>
    </row>
    <row r="70" spans="1:3">
      <c r="A70" s="33" t="s">
        <v>154</v>
      </c>
      <c r="B70" s="34" t="s">
        <v>155</v>
      </c>
      <c r="C70" s="35" t="s">
        <v>42</v>
      </c>
    </row>
    <row r="71" spans="1:3">
      <c r="A71" s="30" t="s">
        <v>156</v>
      </c>
      <c r="B71" s="32" t="s">
        <v>157</v>
      </c>
      <c r="C71" s="35"/>
    </row>
    <row r="72" spans="1:3" ht="25.5">
      <c r="A72" s="33" t="s">
        <v>158</v>
      </c>
      <c r="B72" s="34" t="s">
        <v>159</v>
      </c>
      <c r="C72" s="35" t="s">
        <v>19</v>
      </c>
    </row>
    <row r="73" spans="1:3">
      <c r="A73" s="30" t="s">
        <v>160</v>
      </c>
      <c r="B73" s="32" t="s">
        <v>161</v>
      </c>
      <c r="C73" s="35" t="s">
        <v>19</v>
      </c>
    </row>
    <row r="74" spans="1:3">
      <c r="A74" s="33" t="s">
        <v>162</v>
      </c>
      <c r="B74" s="34" t="s">
        <v>163</v>
      </c>
      <c r="C74" s="35">
        <v>8</v>
      </c>
    </row>
    <row r="75" spans="1:3">
      <c r="A75" s="30" t="s">
        <v>164</v>
      </c>
      <c r="B75" s="34" t="s">
        <v>165</v>
      </c>
      <c r="C75" s="35">
        <v>256</v>
      </c>
    </row>
    <row r="76" spans="1:3">
      <c r="A76" s="33" t="s">
        <v>166</v>
      </c>
      <c r="B76" s="34" t="s">
        <v>167</v>
      </c>
      <c r="C76" s="35">
        <v>30</v>
      </c>
    </row>
    <row r="77" spans="1:3">
      <c r="A77" s="30" t="s">
        <v>168</v>
      </c>
      <c r="B77" s="34" t="s">
        <v>169</v>
      </c>
      <c r="C77" s="35">
        <v>3</v>
      </c>
    </row>
    <row r="78" spans="1:3">
      <c r="A78" s="33" t="s">
        <v>170</v>
      </c>
      <c r="B78" s="34" t="s">
        <v>171</v>
      </c>
      <c r="C78" s="35">
        <v>5</v>
      </c>
    </row>
    <row r="79" spans="1:3">
      <c r="A79" s="30" t="s">
        <v>172</v>
      </c>
      <c r="B79" s="34" t="s">
        <v>173</v>
      </c>
      <c r="C79" s="35">
        <v>9</v>
      </c>
    </row>
    <row r="80" spans="1:3">
      <c r="A80" s="33" t="s">
        <v>174</v>
      </c>
      <c r="B80" s="34" t="s">
        <v>175</v>
      </c>
      <c r="C80" s="35" t="s">
        <v>96</v>
      </c>
    </row>
    <row r="81" spans="1:3">
      <c r="A81" s="30" t="s">
        <v>176</v>
      </c>
      <c r="B81" s="32" t="s">
        <v>177</v>
      </c>
      <c r="C81" s="35" t="s">
        <v>19</v>
      </c>
    </row>
    <row r="82" spans="1:3">
      <c r="A82" s="33" t="s">
        <v>178</v>
      </c>
      <c r="B82" s="34" t="s">
        <v>165</v>
      </c>
      <c r="C82" s="35">
        <v>256</v>
      </c>
    </row>
    <row r="83" spans="1:3">
      <c r="A83" s="30" t="s">
        <v>179</v>
      </c>
      <c r="B83" s="34" t="s">
        <v>180</v>
      </c>
      <c r="C83" s="35">
        <v>30</v>
      </c>
    </row>
    <row r="84" spans="1:3">
      <c r="A84" s="33" t="s">
        <v>181</v>
      </c>
      <c r="B84" s="32" t="s">
        <v>182</v>
      </c>
      <c r="C84" s="35" t="s">
        <v>19</v>
      </c>
    </row>
    <row r="85" spans="1:3" ht="25.5">
      <c r="A85" s="30" t="s">
        <v>183</v>
      </c>
      <c r="B85" s="34" t="s">
        <v>184</v>
      </c>
      <c r="C85" s="35" t="s">
        <v>19</v>
      </c>
    </row>
    <row r="86" spans="1:3">
      <c r="A86" s="33" t="s">
        <v>185</v>
      </c>
      <c r="B86" s="34" t="s">
        <v>186</v>
      </c>
      <c r="C86" s="35" t="s">
        <v>19</v>
      </c>
    </row>
    <row r="87" spans="1:3">
      <c r="A87" s="30" t="s">
        <v>187</v>
      </c>
      <c r="B87" s="34" t="s">
        <v>188</v>
      </c>
      <c r="C87" s="35">
        <v>30</v>
      </c>
    </row>
    <row r="88" spans="1:3">
      <c r="A88" s="33" t="s">
        <v>189</v>
      </c>
      <c r="B88" s="34" t="s">
        <v>190</v>
      </c>
      <c r="C88" s="35" t="s">
        <v>91</v>
      </c>
    </row>
    <row r="89" spans="1:3">
      <c r="A89" s="30" t="s">
        <v>191</v>
      </c>
      <c r="B89" s="39" t="s">
        <v>192</v>
      </c>
      <c r="C89" s="38">
        <v>3</v>
      </c>
    </row>
    <row r="90" spans="1:3">
      <c r="A90" s="33" t="s">
        <v>193</v>
      </c>
      <c r="B90" s="32" t="s">
        <v>194</v>
      </c>
      <c r="C90" s="35" t="s">
        <v>19</v>
      </c>
    </row>
    <row r="91" spans="1:3">
      <c r="A91" s="30" t="s">
        <v>195</v>
      </c>
      <c r="B91" s="34" t="s">
        <v>196</v>
      </c>
      <c r="C91" s="35" t="s">
        <v>19</v>
      </c>
    </row>
    <row r="92" spans="1:3">
      <c r="A92" s="33" t="s">
        <v>197</v>
      </c>
      <c r="B92" s="34" t="s">
        <v>198</v>
      </c>
      <c r="C92" s="35">
        <v>30</v>
      </c>
    </row>
    <row r="93" spans="1:3">
      <c r="A93" s="30" t="s">
        <v>199</v>
      </c>
      <c r="B93" s="39" t="s">
        <v>200</v>
      </c>
      <c r="C93" s="38">
        <v>3</v>
      </c>
    </row>
    <row r="94" spans="1:3">
      <c r="A94" s="33" t="s">
        <v>201</v>
      </c>
      <c r="B94" s="32" t="s">
        <v>202</v>
      </c>
      <c r="C94" s="35" t="s">
        <v>19</v>
      </c>
    </row>
    <row r="95" spans="1:3">
      <c r="A95" s="30" t="s">
        <v>203</v>
      </c>
      <c r="B95" s="34" t="s">
        <v>204</v>
      </c>
      <c r="C95" s="35" t="s">
        <v>19</v>
      </c>
    </row>
    <row r="96" spans="1:3">
      <c r="A96" s="33" t="s">
        <v>205</v>
      </c>
      <c r="B96" s="34" t="s">
        <v>206</v>
      </c>
      <c r="C96" s="35" t="s">
        <v>19</v>
      </c>
    </row>
    <row r="97" spans="1:3">
      <c r="A97" s="30" t="s">
        <v>207</v>
      </c>
      <c r="B97" s="39" t="s">
        <v>200</v>
      </c>
      <c r="C97" s="35">
        <v>3</v>
      </c>
    </row>
    <row r="98" spans="1:3">
      <c r="A98" s="33" t="s">
        <v>208</v>
      </c>
      <c r="B98" s="34" t="s">
        <v>190</v>
      </c>
      <c r="C98" s="35" t="s">
        <v>209</v>
      </c>
    </row>
    <row r="99" spans="1:3">
      <c r="A99" s="30" t="s">
        <v>210</v>
      </c>
      <c r="B99" s="34" t="s">
        <v>211</v>
      </c>
      <c r="C99" s="35" t="s">
        <v>212</v>
      </c>
    </row>
    <row r="100" spans="1:3">
      <c r="A100" s="33" t="s">
        <v>213</v>
      </c>
      <c r="B100" s="34" t="s">
        <v>214</v>
      </c>
      <c r="C100" s="35" t="s">
        <v>215</v>
      </c>
    </row>
    <row r="101" spans="1:3">
      <c r="A101" s="30" t="s">
        <v>216</v>
      </c>
      <c r="B101" s="32" t="s">
        <v>217</v>
      </c>
      <c r="C101" s="35" t="s">
        <v>19</v>
      </c>
    </row>
    <row r="102" spans="1:3">
      <c r="A102" s="33" t="s">
        <v>218</v>
      </c>
      <c r="B102" s="34" t="s">
        <v>219</v>
      </c>
      <c r="C102" s="35" t="s">
        <v>19</v>
      </c>
    </row>
    <row r="103" spans="1:3">
      <c r="A103" s="30" t="s">
        <v>220</v>
      </c>
      <c r="B103" s="32" t="s">
        <v>221</v>
      </c>
      <c r="C103" s="31"/>
    </row>
    <row r="104" spans="1:3" ht="51">
      <c r="A104" s="33" t="s">
        <v>222</v>
      </c>
      <c r="B104" s="34" t="s">
        <v>223</v>
      </c>
      <c r="C104" s="35" t="s">
        <v>19</v>
      </c>
    </row>
    <row r="105" spans="1:3" ht="51">
      <c r="A105" s="33" t="s">
        <v>224</v>
      </c>
      <c r="B105" s="34" t="s">
        <v>225</v>
      </c>
      <c r="C105" s="35" t="s">
        <v>19</v>
      </c>
    </row>
    <row r="106" spans="1:3" ht="51">
      <c r="A106" s="33" t="s">
        <v>226</v>
      </c>
      <c r="B106" s="34" t="s">
        <v>227</v>
      </c>
      <c r="C106" s="35" t="s">
        <v>19</v>
      </c>
    </row>
    <row r="107" spans="1:3" ht="63.75">
      <c r="A107" s="33" t="s">
        <v>228</v>
      </c>
      <c r="B107" s="34" t="s">
        <v>229</v>
      </c>
      <c r="C107" s="35" t="s">
        <v>19</v>
      </c>
    </row>
    <row r="108" spans="1:3">
      <c r="A108" s="33" t="s">
        <v>230</v>
      </c>
      <c r="B108" s="34" t="s">
        <v>231</v>
      </c>
      <c r="C108" s="35" t="s">
        <v>19</v>
      </c>
    </row>
    <row r="109" spans="1:3">
      <c r="A109" s="33" t="s">
        <v>232</v>
      </c>
      <c r="B109" s="34" t="s">
        <v>233</v>
      </c>
      <c r="C109" s="35" t="s">
        <v>19</v>
      </c>
    </row>
    <row r="110" spans="1:3">
      <c r="A110" s="33" t="s">
        <v>234</v>
      </c>
      <c r="B110" s="34" t="s">
        <v>235</v>
      </c>
      <c r="C110" s="35" t="s">
        <v>19</v>
      </c>
    </row>
    <row r="111" spans="1:3">
      <c r="A111" s="33" t="s">
        <v>236</v>
      </c>
      <c r="B111" s="34" t="s">
        <v>237</v>
      </c>
      <c r="C111" s="35" t="s">
        <v>19</v>
      </c>
    </row>
    <row r="112" spans="1:3">
      <c r="A112" s="33" t="s">
        <v>238</v>
      </c>
      <c r="B112" s="34" t="s">
        <v>239</v>
      </c>
      <c r="C112" s="35">
        <v>500</v>
      </c>
    </row>
    <row r="113" spans="1:3">
      <c r="A113" s="33" t="s">
        <v>240</v>
      </c>
      <c r="B113" s="34" t="s">
        <v>241</v>
      </c>
      <c r="C113" s="35">
        <v>256</v>
      </c>
    </row>
    <row r="114" spans="1:3">
      <c r="A114" s="33" t="s">
        <v>242</v>
      </c>
      <c r="B114" s="34" t="s">
        <v>243</v>
      </c>
      <c r="C114" s="35">
        <v>15</v>
      </c>
    </row>
    <row r="115" spans="1:3">
      <c r="A115" s="33" t="s">
        <v>244</v>
      </c>
      <c r="B115" s="34" t="s">
        <v>245</v>
      </c>
      <c r="C115" s="35" t="s">
        <v>42</v>
      </c>
    </row>
    <row r="116" spans="1:3">
      <c r="A116" s="33" t="s">
        <v>246</v>
      </c>
      <c r="B116" s="34" t="s">
        <v>247</v>
      </c>
      <c r="C116" s="35" t="s">
        <v>42</v>
      </c>
    </row>
    <row r="117" spans="1:3" ht="25.5">
      <c r="A117" s="33" t="s">
        <v>248</v>
      </c>
      <c r="B117" s="34" t="s">
        <v>249</v>
      </c>
      <c r="C117" s="35">
        <v>6</v>
      </c>
    </row>
    <row r="118" spans="1:3">
      <c r="A118" s="33" t="s">
        <v>250</v>
      </c>
      <c r="B118" s="34" t="s">
        <v>251</v>
      </c>
      <c r="C118" s="35" t="s">
        <v>42</v>
      </c>
    </row>
    <row r="119" spans="1:3">
      <c r="A119" s="33" t="s">
        <v>252</v>
      </c>
      <c r="B119" s="34" t="s">
        <v>253</v>
      </c>
      <c r="C119" s="35" t="s">
        <v>42</v>
      </c>
    </row>
    <row r="120" spans="1:3">
      <c r="A120" s="33" t="s">
        <v>254</v>
      </c>
      <c r="B120" s="34" t="s">
        <v>255</v>
      </c>
      <c r="C120" s="35" t="s">
        <v>42</v>
      </c>
    </row>
    <row r="121" spans="1:3">
      <c r="A121" s="33" t="s">
        <v>256</v>
      </c>
      <c r="B121" s="34" t="s">
        <v>257</v>
      </c>
      <c r="C121" s="35" t="s">
        <v>42</v>
      </c>
    </row>
    <row r="122" spans="1:3">
      <c r="A122" s="33" t="s">
        <v>258</v>
      </c>
      <c r="B122" s="34" t="s">
        <v>259</v>
      </c>
      <c r="C122" s="35" t="s">
        <v>42</v>
      </c>
    </row>
    <row r="123" spans="1:3">
      <c r="A123" s="33" t="s">
        <v>260</v>
      </c>
      <c r="B123" s="34" t="s">
        <v>261</v>
      </c>
      <c r="C123" s="35" t="s">
        <v>42</v>
      </c>
    </row>
    <row r="124" spans="1:3">
      <c r="A124" s="30" t="s">
        <v>262</v>
      </c>
      <c r="B124" s="32" t="s">
        <v>263</v>
      </c>
      <c r="C124" s="35"/>
    </row>
    <row r="125" spans="1:3" ht="25.5">
      <c r="A125" s="30"/>
      <c r="B125" s="34" t="s">
        <v>264</v>
      </c>
      <c r="C125" s="35" t="s">
        <v>42</v>
      </c>
    </row>
    <row r="126" spans="1:3" ht="38.25">
      <c r="A126" s="30"/>
      <c r="B126" s="34" t="s">
        <v>265</v>
      </c>
      <c r="C126" s="35" t="s">
        <v>42</v>
      </c>
    </row>
    <row r="127" spans="1:3">
      <c r="A127" s="30" t="s">
        <v>266</v>
      </c>
      <c r="B127" s="40" t="s">
        <v>267</v>
      </c>
      <c r="C127" s="35"/>
    </row>
    <row r="128" spans="1:3">
      <c r="A128" s="33" t="s">
        <v>268</v>
      </c>
      <c r="B128" s="34" t="s">
        <v>269</v>
      </c>
      <c r="C128" s="35" t="s">
        <v>270</v>
      </c>
    </row>
    <row r="129" spans="1:3">
      <c r="A129" s="33" t="s">
        <v>271</v>
      </c>
      <c r="B129" s="34" t="s">
        <v>272</v>
      </c>
      <c r="C129" s="35" t="s">
        <v>42</v>
      </c>
    </row>
    <row r="130" spans="1:3">
      <c r="A130" s="33" t="s">
        <v>273</v>
      </c>
      <c r="B130" s="34" t="s">
        <v>274</v>
      </c>
      <c r="C130" s="35" t="s">
        <v>42</v>
      </c>
    </row>
    <row r="131" spans="1:3">
      <c r="A131" s="33" t="s">
        <v>275</v>
      </c>
      <c r="B131" s="34" t="s">
        <v>276</v>
      </c>
      <c r="C131" s="35" t="s">
        <v>42</v>
      </c>
    </row>
    <row r="132" spans="1:3">
      <c r="A132" s="33" t="s">
        <v>277</v>
      </c>
      <c r="B132" s="34" t="s">
        <v>278</v>
      </c>
      <c r="C132" s="35" t="s">
        <v>270</v>
      </c>
    </row>
    <row r="133" spans="1:3">
      <c r="A133" s="33" t="s">
        <v>279</v>
      </c>
      <c r="B133" s="34" t="s">
        <v>280</v>
      </c>
      <c r="C133" s="35" t="s">
        <v>42</v>
      </c>
    </row>
    <row r="134" spans="1:3">
      <c r="A134" s="33" t="s">
        <v>281</v>
      </c>
      <c r="B134" s="34" t="s">
        <v>282</v>
      </c>
      <c r="C134" s="35" t="s">
        <v>42</v>
      </c>
    </row>
    <row r="135" spans="1:3">
      <c r="A135" s="33" t="s">
        <v>283</v>
      </c>
      <c r="B135" s="34" t="s">
        <v>284</v>
      </c>
      <c r="C135" s="35" t="s">
        <v>42</v>
      </c>
    </row>
    <row r="136" spans="1:3">
      <c r="A136" s="30" t="s">
        <v>285</v>
      </c>
      <c r="B136" s="32" t="s">
        <v>286</v>
      </c>
      <c r="C136" s="31"/>
    </row>
    <row r="137" spans="1:3">
      <c r="A137" s="33" t="s">
        <v>287</v>
      </c>
      <c r="B137" s="34" t="s">
        <v>288</v>
      </c>
      <c r="C137" s="35" t="s">
        <v>19</v>
      </c>
    </row>
    <row r="138" spans="1:3" ht="25.5">
      <c r="A138" s="30" t="s">
        <v>289</v>
      </c>
      <c r="B138" s="32" t="s">
        <v>290</v>
      </c>
      <c r="C138" s="31" t="s">
        <v>42</v>
      </c>
    </row>
    <row r="139" spans="1:3">
      <c r="A139" s="33" t="s">
        <v>291</v>
      </c>
      <c r="B139" s="34" t="s">
        <v>292</v>
      </c>
      <c r="C139" s="35" t="s">
        <v>293</v>
      </c>
    </row>
    <row r="140" spans="1:3">
      <c r="A140" s="33" t="s">
        <v>294</v>
      </c>
      <c r="B140" s="34" t="s">
        <v>295</v>
      </c>
      <c r="C140" s="35">
        <v>128</v>
      </c>
    </row>
    <row r="141" spans="1:3">
      <c r="A141" s="33" t="s">
        <v>296</v>
      </c>
      <c r="B141" s="34" t="s">
        <v>297</v>
      </c>
      <c r="C141" s="35">
        <v>60</v>
      </c>
    </row>
    <row r="142" spans="1:3">
      <c r="A142" s="33" t="s">
        <v>298</v>
      </c>
      <c r="B142" s="34" t="s">
        <v>299</v>
      </c>
      <c r="C142" s="35">
        <v>60</v>
      </c>
    </row>
    <row r="143" spans="1:3">
      <c r="A143" s="33" t="s">
        <v>300</v>
      </c>
      <c r="B143" s="34" t="s">
        <v>301</v>
      </c>
      <c r="C143" s="35" t="s">
        <v>19</v>
      </c>
    </row>
    <row r="144" spans="1:3" ht="25.5">
      <c r="A144" s="30" t="s">
        <v>289</v>
      </c>
      <c r="B144" s="32" t="s">
        <v>290</v>
      </c>
      <c r="C144" s="31" t="s">
        <v>42</v>
      </c>
    </row>
    <row r="145" spans="1:3">
      <c r="A145" s="33" t="s">
        <v>302</v>
      </c>
      <c r="B145" s="34" t="s">
        <v>292</v>
      </c>
      <c r="C145" s="35" t="s">
        <v>293</v>
      </c>
    </row>
    <row r="146" spans="1:3">
      <c r="A146" s="33" t="s">
        <v>294</v>
      </c>
      <c r="B146" s="34" t="s">
        <v>295</v>
      </c>
      <c r="C146" s="35">
        <v>128</v>
      </c>
    </row>
    <row r="147" spans="1:3">
      <c r="A147" s="33" t="s">
        <v>296</v>
      </c>
      <c r="B147" s="34" t="s">
        <v>297</v>
      </c>
      <c r="C147" s="35">
        <v>60</v>
      </c>
    </row>
    <row r="148" spans="1:3">
      <c r="A148" s="33" t="s">
        <v>298</v>
      </c>
      <c r="B148" s="34" t="s">
        <v>299</v>
      </c>
      <c r="C148" s="35">
        <v>62</v>
      </c>
    </row>
    <row r="149" spans="1:3">
      <c r="A149" s="33" t="s">
        <v>300</v>
      </c>
      <c r="B149" s="34" t="s">
        <v>301</v>
      </c>
      <c r="C149" s="35" t="s">
        <v>19</v>
      </c>
    </row>
    <row r="150" spans="1:3" ht="25.5">
      <c r="A150" s="30" t="s">
        <v>303</v>
      </c>
      <c r="B150" s="32" t="s">
        <v>304</v>
      </c>
      <c r="C150" s="31" t="s">
        <v>19</v>
      </c>
    </row>
    <row r="151" spans="1:3">
      <c r="A151" s="33" t="s">
        <v>305</v>
      </c>
      <c r="B151" s="34" t="s">
        <v>306</v>
      </c>
      <c r="C151" s="35" t="s">
        <v>307</v>
      </c>
    </row>
    <row r="152" spans="1:3">
      <c r="A152" s="33" t="s">
        <v>308</v>
      </c>
      <c r="B152" s="34" t="s">
        <v>295</v>
      </c>
      <c r="C152" s="35">
        <v>128</v>
      </c>
    </row>
    <row r="153" spans="1:3">
      <c r="A153" s="33" t="s">
        <v>309</v>
      </c>
      <c r="B153" s="34" t="s">
        <v>310</v>
      </c>
      <c r="C153" s="35">
        <v>40</v>
      </c>
    </row>
    <row r="154" spans="1:3">
      <c r="A154" s="33" t="s">
        <v>311</v>
      </c>
      <c r="B154" s="34" t="s">
        <v>312</v>
      </c>
      <c r="C154" s="35" t="s">
        <v>19</v>
      </c>
    </row>
    <row r="155" spans="1:3" ht="25.5">
      <c r="A155" s="30" t="s">
        <v>313</v>
      </c>
      <c r="B155" s="32" t="s">
        <v>314</v>
      </c>
      <c r="C155" s="31" t="s">
        <v>19</v>
      </c>
    </row>
    <row r="156" spans="1:3">
      <c r="A156" s="33" t="s">
        <v>315</v>
      </c>
      <c r="B156" s="34" t="s">
        <v>306</v>
      </c>
      <c r="C156" s="35" t="s">
        <v>316</v>
      </c>
    </row>
    <row r="157" spans="1:3">
      <c r="A157" s="33" t="s">
        <v>317</v>
      </c>
      <c r="B157" s="34" t="s">
        <v>295</v>
      </c>
      <c r="C157" s="35">
        <v>128</v>
      </c>
    </row>
    <row r="158" spans="1:3">
      <c r="A158" s="33" t="s">
        <v>318</v>
      </c>
      <c r="B158" s="34" t="s">
        <v>310</v>
      </c>
      <c r="C158" s="35">
        <v>40</v>
      </c>
    </row>
    <row r="159" spans="1:3">
      <c r="A159" s="33" t="s">
        <v>319</v>
      </c>
      <c r="B159" s="34" t="s">
        <v>312</v>
      </c>
      <c r="C159" s="35" t="s">
        <v>19</v>
      </c>
    </row>
    <row r="160" spans="1:3" ht="25.5">
      <c r="A160" s="30" t="s">
        <v>320</v>
      </c>
      <c r="B160" s="32" t="s">
        <v>321</v>
      </c>
      <c r="C160" s="31" t="s">
        <v>19</v>
      </c>
    </row>
    <row r="161" spans="1:3">
      <c r="A161" s="33" t="s">
        <v>322</v>
      </c>
      <c r="B161" s="34" t="s">
        <v>306</v>
      </c>
      <c r="C161" s="35" t="s">
        <v>307</v>
      </c>
    </row>
    <row r="162" spans="1:3">
      <c r="A162" s="33" t="s">
        <v>323</v>
      </c>
      <c r="B162" s="34" t="s">
        <v>295</v>
      </c>
      <c r="C162" s="35">
        <v>128</v>
      </c>
    </row>
    <row r="163" spans="1:3">
      <c r="A163" s="33" t="s">
        <v>324</v>
      </c>
      <c r="B163" s="34" t="s">
        <v>310</v>
      </c>
      <c r="C163" s="35">
        <v>60</v>
      </c>
    </row>
    <row r="164" spans="1:3">
      <c r="A164" s="33" t="s">
        <v>325</v>
      </c>
      <c r="B164" s="34" t="s">
        <v>312</v>
      </c>
      <c r="C164" s="35" t="s">
        <v>19</v>
      </c>
    </row>
    <row r="165" spans="1:3">
      <c r="A165" s="30" t="s">
        <v>326</v>
      </c>
      <c r="B165" s="32" t="s">
        <v>327</v>
      </c>
      <c r="C165" s="31" t="s">
        <v>19</v>
      </c>
    </row>
    <row r="166" spans="1:3">
      <c r="A166" s="33" t="s">
        <v>328</v>
      </c>
      <c r="B166" s="34" t="s">
        <v>306</v>
      </c>
      <c r="C166" s="35" t="s">
        <v>307</v>
      </c>
    </row>
    <row r="167" spans="1:3">
      <c r="A167" s="33" t="s">
        <v>329</v>
      </c>
      <c r="B167" s="34" t="s">
        <v>295</v>
      </c>
      <c r="C167" s="35">
        <v>128</v>
      </c>
    </row>
    <row r="168" spans="1:3">
      <c r="A168" s="33" t="s">
        <v>330</v>
      </c>
      <c r="B168" s="34" t="s">
        <v>310</v>
      </c>
      <c r="C168" s="35">
        <v>40</v>
      </c>
    </row>
    <row r="169" spans="1:3">
      <c r="A169" s="33" t="s">
        <v>331</v>
      </c>
      <c r="B169" s="34" t="s">
        <v>332</v>
      </c>
      <c r="C169" s="35" t="s">
        <v>19</v>
      </c>
    </row>
    <row r="170" spans="1:3" ht="25.5">
      <c r="A170" s="30" t="s">
        <v>333</v>
      </c>
      <c r="B170" s="32" t="s">
        <v>334</v>
      </c>
      <c r="C170" s="31" t="s">
        <v>19</v>
      </c>
    </row>
    <row r="171" spans="1:3">
      <c r="A171" s="33" t="s">
        <v>335</v>
      </c>
      <c r="B171" s="34" t="s">
        <v>336</v>
      </c>
      <c r="C171" s="33" t="s">
        <v>337</v>
      </c>
    </row>
    <row r="172" spans="1:3">
      <c r="A172" s="33" t="s">
        <v>338</v>
      </c>
      <c r="B172" s="34" t="s">
        <v>295</v>
      </c>
      <c r="C172" s="35">
        <v>128</v>
      </c>
    </row>
    <row r="173" spans="1:3">
      <c r="A173" s="33" t="s">
        <v>339</v>
      </c>
      <c r="B173" s="34" t="s">
        <v>340</v>
      </c>
      <c r="C173" s="35">
        <v>10</v>
      </c>
    </row>
    <row r="174" spans="1:3">
      <c r="A174" s="33" t="s">
        <v>341</v>
      </c>
      <c r="B174" s="34" t="s">
        <v>299</v>
      </c>
      <c r="C174" s="38">
        <v>178</v>
      </c>
    </row>
    <row r="175" spans="1:3">
      <c r="A175" s="33" t="s">
        <v>342</v>
      </c>
      <c r="B175" s="34" t="s">
        <v>343</v>
      </c>
      <c r="C175" s="35" t="s">
        <v>19</v>
      </c>
    </row>
    <row r="176" spans="1:3" ht="25.5">
      <c r="A176" s="30" t="s">
        <v>344</v>
      </c>
      <c r="B176" s="32" t="s">
        <v>334</v>
      </c>
      <c r="C176" s="31" t="s">
        <v>19</v>
      </c>
    </row>
    <row r="177" spans="1:3">
      <c r="A177" s="33" t="s">
        <v>345</v>
      </c>
      <c r="B177" s="34" t="s">
        <v>336</v>
      </c>
      <c r="C177" s="33" t="s">
        <v>307</v>
      </c>
    </row>
    <row r="178" spans="1:3">
      <c r="A178" s="33" t="s">
        <v>346</v>
      </c>
      <c r="B178" s="34" t="s">
        <v>295</v>
      </c>
      <c r="C178" s="35">
        <v>128</v>
      </c>
    </row>
    <row r="179" spans="1:3">
      <c r="A179" s="33" t="s">
        <v>347</v>
      </c>
      <c r="B179" s="34" t="s">
        <v>340</v>
      </c>
      <c r="C179" s="35">
        <v>12</v>
      </c>
    </row>
    <row r="180" spans="1:3">
      <c r="A180" s="33" t="s">
        <v>348</v>
      </c>
      <c r="B180" s="34" t="s">
        <v>299</v>
      </c>
      <c r="C180" s="38">
        <v>120</v>
      </c>
    </row>
    <row r="181" spans="1:3">
      <c r="A181" s="33" t="s">
        <v>349</v>
      </c>
      <c r="B181" s="34" t="s">
        <v>343</v>
      </c>
      <c r="C181" s="35" t="s">
        <v>19</v>
      </c>
    </row>
    <row r="182" spans="1:3">
      <c r="A182" s="30" t="s">
        <v>350</v>
      </c>
      <c r="B182" s="32" t="s">
        <v>351</v>
      </c>
      <c r="C182" s="31" t="s">
        <v>119</v>
      </c>
    </row>
    <row r="183" spans="1:3">
      <c r="A183" s="33" t="s">
        <v>352</v>
      </c>
      <c r="B183" s="34" t="s">
        <v>306</v>
      </c>
      <c r="C183" s="35" t="s">
        <v>353</v>
      </c>
    </row>
    <row r="184" spans="1:3">
      <c r="A184" s="33" t="s">
        <v>354</v>
      </c>
      <c r="B184" s="34" t="s">
        <v>295</v>
      </c>
      <c r="C184" s="35">
        <v>64</v>
      </c>
    </row>
    <row r="185" spans="1:3">
      <c r="A185" s="33" t="s">
        <v>355</v>
      </c>
      <c r="B185" s="34" t="s">
        <v>356</v>
      </c>
      <c r="C185" s="35" t="s">
        <v>357</v>
      </c>
    </row>
    <row r="186" spans="1:3">
      <c r="A186" s="30" t="s">
        <v>358</v>
      </c>
      <c r="B186" s="32" t="s">
        <v>359</v>
      </c>
      <c r="C186" s="31" t="s">
        <v>19</v>
      </c>
    </row>
    <row r="187" spans="1:3">
      <c r="A187" s="33" t="s">
        <v>360</v>
      </c>
      <c r="B187" s="34" t="s">
        <v>306</v>
      </c>
      <c r="C187" s="35" t="s">
        <v>361</v>
      </c>
    </row>
    <row r="188" spans="1:3">
      <c r="A188" s="33" t="s">
        <v>362</v>
      </c>
      <c r="B188" s="34" t="s">
        <v>295</v>
      </c>
      <c r="C188" s="35">
        <v>64</v>
      </c>
    </row>
    <row r="189" spans="1:3">
      <c r="A189" s="33" t="s">
        <v>363</v>
      </c>
      <c r="B189" s="34" t="s">
        <v>356</v>
      </c>
      <c r="C189" s="35" t="s">
        <v>364</v>
      </c>
    </row>
    <row r="190" spans="1:3">
      <c r="A190" s="33" t="s">
        <v>365</v>
      </c>
      <c r="B190" s="34" t="s">
        <v>312</v>
      </c>
      <c r="C190" s="35" t="s">
        <v>19</v>
      </c>
    </row>
    <row r="191" spans="1:3">
      <c r="A191" s="30" t="s">
        <v>366</v>
      </c>
      <c r="B191" s="32" t="s">
        <v>367</v>
      </c>
      <c r="C191" s="31" t="s">
        <v>19</v>
      </c>
    </row>
    <row r="192" spans="1:3">
      <c r="A192" s="33" t="s">
        <v>368</v>
      </c>
      <c r="B192" s="34" t="s">
        <v>306</v>
      </c>
      <c r="C192" s="35" t="s">
        <v>337</v>
      </c>
    </row>
    <row r="193" spans="1:3">
      <c r="A193" s="33" t="s">
        <v>369</v>
      </c>
      <c r="B193" s="34" t="s">
        <v>295</v>
      </c>
      <c r="C193" s="35">
        <v>128</v>
      </c>
    </row>
    <row r="194" spans="1:3">
      <c r="A194" s="33" t="s">
        <v>370</v>
      </c>
      <c r="B194" s="34" t="s">
        <v>356</v>
      </c>
      <c r="C194" s="35" t="s">
        <v>371</v>
      </c>
    </row>
    <row r="195" spans="1:3">
      <c r="A195" s="33" t="s">
        <v>349</v>
      </c>
      <c r="B195" s="34" t="s">
        <v>343</v>
      </c>
      <c r="C195" s="35" t="s">
        <v>19</v>
      </c>
    </row>
    <row r="196" spans="1:3">
      <c r="A196" s="30" t="s">
        <v>372</v>
      </c>
      <c r="B196" s="32" t="s">
        <v>367</v>
      </c>
      <c r="C196" s="31" t="s">
        <v>19</v>
      </c>
    </row>
    <row r="197" spans="1:3">
      <c r="A197" s="33" t="s">
        <v>373</v>
      </c>
      <c r="B197" s="34" t="s">
        <v>306</v>
      </c>
      <c r="C197" s="35" t="s">
        <v>374</v>
      </c>
    </row>
    <row r="198" spans="1:3">
      <c r="A198" s="33" t="s">
        <v>375</v>
      </c>
      <c r="B198" s="34" t="s">
        <v>295</v>
      </c>
      <c r="C198" s="35">
        <v>128</v>
      </c>
    </row>
    <row r="199" spans="1:3">
      <c r="A199" s="33" t="s">
        <v>376</v>
      </c>
      <c r="B199" s="34" t="s">
        <v>356</v>
      </c>
      <c r="C199" s="35" t="s">
        <v>377</v>
      </c>
    </row>
    <row r="200" spans="1:3">
      <c r="A200" s="33" t="s">
        <v>378</v>
      </c>
      <c r="B200" s="34" t="s">
        <v>312</v>
      </c>
      <c r="C200" s="35" t="s">
        <v>19</v>
      </c>
    </row>
    <row r="201" spans="1:3">
      <c r="A201" s="30" t="s">
        <v>372</v>
      </c>
      <c r="B201" s="32" t="s">
        <v>367</v>
      </c>
      <c r="C201" s="31" t="s">
        <v>19</v>
      </c>
    </row>
    <row r="202" spans="1:3">
      <c r="A202" s="33" t="s">
        <v>373</v>
      </c>
      <c r="B202" s="34" t="s">
        <v>306</v>
      </c>
      <c r="C202" s="35" t="s">
        <v>379</v>
      </c>
    </row>
    <row r="203" spans="1:3">
      <c r="A203" s="33" t="s">
        <v>375</v>
      </c>
      <c r="B203" s="34" t="s">
        <v>295</v>
      </c>
      <c r="C203" s="35">
        <v>128</v>
      </c>
    </row>
    <row r="204" spans="1:3">
      <c r="A204" s="33" t="s">
        <v>376</v>
      </c>
      <c r="B204" s="34" t="s">
        <v>356</v>
      </c>
      <c r="C204" s="35" t="s">
        <v>380</v>
      </c>
    </row>
    <row r="205" spans="1:3">
      <c r="A205" s="33" t="s">
        <v>378</v>
      </c>
      <c r="B205" s="34" t="s">
        <v>312</v>
      </c>
      <c r="C205" s="35" t="s">
        <v>19</v>
      </c>
    </row>
    <row r="206" spans="1:3">
      <c r="A206" s="33" t="s">
        <v>381</v>
      </c>
      <c r="B206" s="34" t="s">
        <v>382</v>
      </c>
      <c r="C206" s="35">
        <v>1</v>
      </c>
    </row>
    <row r="207" spans="1:3">
      <c r="A207" s="30" t="s">
        <v>383</v>
      </c>
      <c r="B207" s="32" t="s">
        <v>384</v>
      </c>
      <c r="C207" s="35"/>
    </row>
    <row r="208" spans="1:3">
      <c r="A208" s="33" t="s">
        <v>385</v>
      </c>
      <c r="B208" s="34" t="s">
        <v>386</v>
      </c>
      <c r="C208" s="35" t="s">
        <v>19</v>
      </c>
    </row>
    <row r="209" spans="1:3">
      <c r="A209" s="33" t="s">
        <v>387</v>
      </c>
      <c r="B209" s="34" t="s">
        <v>388</v>
      </c>
      <c r="C209" s="35" t="s">
        <v>19</v>
      </c>
    </row>
    <row r="210" spans="1:3">
      <c r="A210" s="33" t="s">
        <v>389</v>
      </c>
      <c r="B210" s="34" t="s">
        <v>390</v>
      </c>
      <c r="C210" s="35" t="s">
        <v>19</v>
      </c>
    </row>
    <row r="211" spans="1:3">
      <c r="A211" s="30" t="s">
        <v>391</v>
      </c>
      <c r="B211" s="32" t="s">
        <v>392</v>
      </c>
      <c r="C211" s="35"/>
    </row>
    <row r="212" spans="1:3">
      <c r="A212" s="33" t="s">
        <v>393</v>
      </c>
      <c r="B212" s="34" t="s">
        <v>394</v>
      </c>
      <c r="C212" s="35" t="s">
        <v>19</v>
      </c>
    </row>
    <row r="213" spans="1:3">
      <c r="A213" s="33" t="s">
        <v>395</v>
      </c>
      <c r="B213" s="34" t="s">
        <v>396</v>
      </c>
      <c r="C213" s="35">
        <v>150</v>
      </c>
    </row>
    <row r="214" spans="1:3">
      <c r="A214" s="30" t="s">
        <v>397</v>
      </c>
      <c r="B214" s="32" t="s">
        <v>398</v>
      </c>
      <c r="C214" s="35"/>
    </row>
    <row r="215" spans="1:3" ht="25.5">
      <c r="A215" s="33" t="s">
        <v>399</v>
      </c>
      <c r="B215" s="34" t="s">
        <v>400</v>
      </c>
      <c r="C215" s="41" t="s">
        <v>19</v>
      </c>
    </row>
    <row r="216" spans="1:3">
      <c r="A216" s="33" t="s">
        <v>401</v>
      </c>
      <c r="B216" s="34" t="s">
        <v>402</v>
      </c>
      <c r="C216" s="41" t="s">
        <v>19</v>
      </c>
    </row>
    <row r="217" spans="1:3">
      <c r="A217" s="33" t="s">
        <v>403</v>
      </c>
      <c r="B217" s="34" t="s">
        <v>404</v>
      </c>
      <c r="C217" s="41" t="s">
        <v>19</v>
      </c>
    </row>
  </sheetData>
  <mergeCells count="1">
    <mergeCell ref="A1:C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Лист1</vt:lpstr>
      <vt:lpstr>Технічний опис Chison I9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Юлия</dc:creator>
  <cp:lastModifiedBy>Olena Myronova</cp:lastModifiedBy>
  <cp:lastPrinted>2016-09-24T18:37:54Z</cp:lastPrinted>
  <dcterms:created xsi:type="dcterms:W3CDTF">2016-09-21T11:18:44Z</dcterms:created>
  <dcterms:modified xsi:type="dcterms:W3CDTF">2019-07-21T14:50:17Z</dcterms:modified>
</cp:coreProperties>
</file>