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390" yWindow="390" windowWidth="21705" windowHeight="123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47" i="1" l="1"/>
  <c r="E48" i="1" s="1"/>
</calcChain>
</file>

<file path=xl/sharedStrings.xml><?xml version="1.0" encoding="utf-8"?>
<sst xmlns="http://schemas.openxmlformats.org/spreadsheetml/2006/main" count="56" uniqueCount="54">
  <si>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</si>
  <si>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</si>
  <si>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</si>
  <si>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</si>
  <si>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</si>
  <si>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</si>
  <si>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</si>
  <si>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</si>
  <si>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</si>
  <si>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</si>
  <si>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</si>
  <si>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Стілець учнівський ISO</t>
  </si>
  <si>
    <t>Інтерактивний проектор Epson EB-536Wi</t>
  </si>
  <si>
    <t>Набір приладів "Атмосферні явища"</t>
  </si>
  <si>
    <t>Набір моделей "Рельєфи"</t>
  </si>
  <si>
    <t>Набір "Космос і земля"</t>
  </si>
  <si>
    <t>Набір колекцій "Географія"</t>
  </si>
  <si>
    <t>Цифрова метеостанція Davis</t>
  </si>
  <si>
    <t>Компас шкільний</t>
  </si>
  <si>
    <t>Шнур мірний</t>
  </si>
  <si>
    <t>Курвіметр</t>
  </si>
  <si>
    <t>Цифоровий мікроскоп з повним набором мікропрепаратів</t>
  </si>
  <si>
    <t>Набір "Загальна біологія"</t>
  </si>
  <si>
    <t>Набір "Анатомія"</t>
  </si>
  <si>
    <t>Набір "Ботаніка"</t>
  </si>
  <si>
    <t>Набір "Зоологія"</t>
  </si>
  <si>
    <t>Череп людини з розфарбованими кістками</t>
  </si>
  <si>
    <t>Хребці людини</t>
  </si>
  <si>
    <t>Суглоби людини</t>
  </si>
  <si>
    <t xml:space="preserve">Головний мозок </t>
  </si>
  <si>
    <t>Носоглотка людини</t>
  </si>
  <si>
    <t>Гортань людини</t>
  </si>
  <si>
    <t>Клітина рослинна</t>
  </si>
  <si>
    <t>Реанімаційний тренажер "Учнівський"</t>
  </si>
  <si>
    <t>Цифровий вимірювальний комплекс (вчительський комплект)</t>
  </si>
  <si>
    <t>Багатофункціональний пристрій (принтер, копір, сканер) Epson L4150</t>
  </si>
  <si>
    <t xml:space="preserve">Інтерактивний мультимедійний комплекс (Інтерактивна дошка NewLine Truboard R5-800L + портативний комп'ютер вчителя (ноутбук) Lenovo V130-15 + мультимедійний проектор InFocus INV30 + комплект кріплень та монтажні роботи)         </t>
  </si>
  <si>
    <t>Стіл учнівський одномісний зі змінною висотою</t>
  </si>
  <si>
    <t xml:space="preserve">Портативний комп'ютер вчителя (ноутбук) Lenovo    V130-15 </t>
  </si>
  <si>
    <t>Колекція "Сировина та продукція для легкої промисловості" демонстраційна</t>
  </si>
  <si>
    <t>Модель-глобус "Будова Землі"</t>
  </si>
  <si>
    <t>Модель "Циклон і антициклон"</t>
  </si>
  <si>
    <t>Мікроскоп шкільний</t>
  </si>
  <si>
    <t>Колекція "Розвиток комах з неповним перетворенням" (Сарана)</t>
  </si>
  <si>
    <t>Колекція "Розвиток комах з повним перетворенням. (Шовкопряд)"</t>
  </si>
  <si>
    <t>Колекція "Корисні копалини"</t>
  </si>
  <si>
    <t>Гербарій "Рослини природних зон України"</t>
  </si>
  <si>
    <t>Гербарій "Рослини природних зон Світу"</t>
  </si>
  <si>
    <t>Гербарій "Лікарські рослини"</t>
  </si>
  <si>
    <t>Колекція "Ідіоадаптації у рослин"</t>
  </si>
  <si>
    <t>Монтажний комплект + Інсталяція та налаштування обладнання (для інтерактивного проектора)</t>
  </si>
  <si>
    <t>Модель діюча "Сонячна система"</t>
  </si>
  <si>
    <t>Ламінатор Agent LMA4-250</t>
  </si>
  <si>
    <t>Акустична система Sven SPS-580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</si>
</sst>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C10" sqref="C10"/>
    </sheetView>
  </sheetViews>
  <sheetFormatPr defaultRowHeight="18.75" x14ac:dyDescent="0.3"/>
  <cols>
    <col min="1" max="1" width="3.7109375" style="1" customWidth="1"/>
    <col min="2" max="2" width="37" style="17" customWidth="1"/>
    <col min="3" max="3" width="19.5703125" style="11" customWidth="1"/>
    <col min="4" max="4" width="14.85546875" style="11" customWidth="1"/>
    <col min="5" max="5" width="12.7109375" style="1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12"/>
      <c r="C1" s="10" t="s">
        <v>7</v>
      </c>
      <c r="D1" s="10"/>
      <c r="E1" s="10"/>
      <c r="F1" s="10" t="s">
        <v>8</v>
      </c>
      <c r="G1" s="10"/>
      <c r="H1" s="10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 x14ac:dyDescent="0.3">
      <c r="A3" s="6">
        <v>1</v>
      </c>
      <c r="B3" s="13" t="s">
        <v>37</v>
      </c>
      <c r="C3" s="6">
        <v>72</v>
      </c>
      <c r="D3" s="6">
        <v>950</v>
      </c>
      <c r="E3" s="6">
        <v>68400</v>
      </c>
      <c r="F3" s="6"/>
      <c r="G3" s="6"/>
      <c r="H3" s="6"/>
    </row>
    <row r="4" spans="1:8" x14ac:dyDescent="0.3">
      <c r="A4" s="7">
        <v>2</v>
      </c>
      <c r="B4" s="14" t="s">
        <v>11</v>
      </c>
      <c r="C4" s="7">
        <v>72</v>
      </c>
      <c r="D4" s="7">
        <v>817</v>
      </c>
      <c r="E4" s="7">
        <v>58824</v>
      </c>
      <c r="F4" s="7"/>
      <c r="G4" s="7"/>
      <c r="H4" s="7"/>
    </row>
    <row r="5" spans="1:8" ht="37.5" x14ac:dyDescent="0.3">
      <c r="A5" s="6">
        <v>3</v>
      </c>
      <c r="B5" s="23" t="s">
        <v>12</v>
      </c>
      <c r="C5" s="7">
        <v>1</v>
      </c>
      <c r="D5" s="7">
        <v>48165</v>
      </c>
      <c r="E5" s="7">
        <v>48165</v>
      </c>
      <c r="F5" s="7"/>
      <c r="G5" s="7"/>
      <c r="H5" s="7"/>
    </row>
    <row r="6" spans="1:8" ht="56.25" x14ac:dyDescent="0.3">
      <c r="A6" s="7">
        <v>4</v>
      </c>
      <c r="B6" s="23" t="s">
        <v>38</v>
      </c>
      <c r="C6" s="7">
        <v>2</v>
      </c>
      <c r="D6" s="7">
        <v>20854</v>
      </c>
      <c r="E6" s="7">
        <v>41708</v>
      </c>
      <c r="F6" s="7"/>
      <c r="G6" s="7"/>
      <c r="H6" s="7"/>
    </row>
    <row r="7" spans="1:8" ht="75" x14ac:dyDescent="0.3">
      <c r="A7" s="6">
        <v>5</v>
      </c>
      <c r="B7" s="28" t="s">
        <v>50</v>
      </c>
      <c r="C7" s="7">
        <v>1</v>
      </c>
      <c r="D7" s="7">
        <v>5900</v>
      </c>
      <c r="E7" s="7">
        <v>5900</v>
      </c>
      <c r="F7" s="7"/>
      <c r="G7" s="7"/>
      <c r="H7" s="7"/>
    </row>
    <row r="8" spans="1:8" ht="156" customHeight="1" x14ac:dyDescent="0.3">
      <c r="A8" s="7">
        <v>6</v>
      </c>
      <c r="B8" s="28" t="s">
        <v>36</v>
      </c>
      <c r="C8" s="6">
        <v>1</v>
      </c>
      <c r="D8" s="6">
        <v>76469</v>
      </c>
      <c r="E8" s="6">
        <v>76469</v>
      </c>
      <c r="F8" s="24"/>
      <c r="G8" s="24"/>
      <c r="H8" s="24"/>
    </row>
    <row r="9" spans="1:8" ht="56.25" x14ac:dyDescent="0.3">
      <c r="A9" s="6">
        <v>7</v>
      </c>
      <c r="B9" s="23" t="s">
        <v>35</v>
      </c>
      <c r="C9" s="7">
        <v>2</v>
      </c>
      <c r="D9" s="7">
        <v>8871</v>
      </c>
      <c r="E9" s="7">
        <v>17742</v>
      </c>
      <c r="F9" s="7"/>
      <c r="G9" s="7"/>
      <c r="H9" s="7"/>
    </row>
    <row r="10" spans="1:8" ht="37.5" x14ac:dyDescent="0.3">
      <c r="A10" s="7">
        <v>8</v>
      </c>
      <c r="B10" s="23" t="s">
        <v>53</v>
      </c>
      <c r="C10" s="7">
        <v>2</v>
      </c>
      <c r="D10" s="7">
        <v>1200</v>
      </c>
      <c r="E10" s="7">
        <v>2400</v>
      </c>
      <c r="F10" s="7"/>
      <c r="G10" s="7"/>
      <c r="H10" s="7"/>
    </row>
    <row r="11" spans="1:8" x14ac:dyDescent="0.3">
      <c r="A11" s="6">
        <v>9</v>
      </c>
      <c r="B11" s="23" t="s">
        <v>52</v>
      </c>
      <c r="C11" s="7">
        <v>2</v>
      </c>
      <c r="D11" s="7">
        <v>4860</v>
      </c>
      <c r="E11" s="7">
        <v>9720</v>
      </c>
      <c r="F11" s="7"/>
      <c r="G11" s="7"/>
      <c r="H11" s="7"/>
    </row>
    <row r="12" spans="1:8" ht="37.5" x14ac:dyDescent="0.3">
      <c r="A12" s="7">
        <v>10</v>
      </c>
      <c r="B12" s="14" t="s">
        <v>13</v>
      </c>
      <c r="C12" s="7">
        <v>1</v>
      </c>
      <c r="D12" s="7">
        <v>4367</v>
      </c>
      <c r="E12" s="7">
        <v>4367</v>
      </c>
      <c r="F12" s="7"/>
      <c r="G12" s="7"/>
      <c r="H12" s="7"/>
    </row>
    <row r="13" spans="1:8" x14ac:dyDescent="0.3">
      <c r="A13" s="6">
        <v>11</v>
      </c>
      <c r="B13" s="14" t="s">
        <v>14</v>
      </c>
      <c r="C13" s="7">
        <v>1</v>
      </c>
      <c r="D13" s="7">
        <v>31970</v>
      </c>
      <c r="E13" s="7">
        <v>31970</v>
      </c>
      <c r="F13" s="7"/>
      <c r="G13" s="7"/>
      <c r="H13" s="7"/>
    </row>
    <row r="14" spans="1:8" x14ac:dyDescent="0.3">
      <c r="A14" s="7">
        <v>12</v>
      </c>
      <c r="B14" s="14" t="s">
        <v>15</v>
      </c>
      <c r="C14" s="7">
        <v>1</v>
      </c>
      <c r="D14" s="7">
        <v>14741</v>
      </c>
      <c r="E14" s="7">
        <v>14741</v>
      </c>
      <c r="F14" s="7"/>
      <c r="G14" s="7"/>
      <c r="H14" s="7"/>
    </row>
    <row r="15" spans="1:8" x14ac:dyDescent="0.3">
      <c r="A15" s="6">
        <v>13</v>
      </c>
      <c r="B15" s="14" t="s">
        <v>16</v>
      </c>
      <c r="C15" s="7">
        <v>3</v>
      </c>
      <c r="D15" s="7">
        <v>10460</v>
      </c>
      <c r="E15" s="7">
        <v>31380</v>
      </c>
      <c r="F15" s="7"/>
      <c r="G15" s="7"/>
      <c r="H15" s="7"/>
    </row>
    <row r="16" spans="1:8" ht="75" x14ac:dyDescent="0.3">
      <c r="A16" s="7">
        <v>14</v>
      </c>
      <c r="B16" s="28" t="s">
        <v>39</v>
      </c>
      <c r="C16" s="7">
        <v>3</v>
      </c>
      <c r="D16" s="7">
        <v>685</v>
      </c>
      <c r="E16" s="7">
        <v>2055</v>
      </c>
      <c r="F16" s="7"/>
      <c r="G16" s="7"/>
      <c r="H16" s="7"/>
    </row>
    <row r="17" spans="1:8" ht="19.5" customHeight="1" x14ac:dyDescent="0.3">
      <c r="A17" s="6">
        <v>15</v>
      </c>
      <c r="B17" s="28" t="s">
        <v>40</v>
      </c>
      <c r="C17" s="7">
        <v>1</v>
      </c>
      <c r="D17" s="7">
        <v>4326</v>
      </c>
      <c r="E17" s="7">
        <v>4326</v>
      </c>
      <c r="F17" s="7"/>
      <c r="G17" s="7"/>
      <c r="H17" s="7"/>
    </row>
    <row r="18" spans="1:8" ht="35.25" customHeight="1" x14ac:dyDescent="0.3">
      <c r="A18" s="7">
        <v>16</v>
      </c>
      <c r="B18" s="15" t="s">
        <v>51</v>
      </c>
      <c r="C18" s="7">
        <v>1</v>
      </c>
      <c r="D18" s="7">
        <v>3690</v>
      </c>
      <c r="E18" s="7">
        <v>3690</v>
      </c>
      <c r="F18" s="7"/>
      <c r="G18" s="7"/>
      <c r="H18" s="7"/>
    </row>
    <row r="19" spans="1:8" s="11" customFormat="1" ht="19.5" customHeight="1" x14ac:dyDescent="0.25">
      <c r="A19" s="6">
        <v>17</v>
      </c>
      <c r="B19" s="28" t="s">
        <v>41</v>
      </c>
      <c r="C19" s="7">
        <v>1</v>
      </c>
      <c r="D19" s="7">
        <v>1665</v>
      </c>
      <c r="E19" s="7">
        <v>1665</v>
      </c>
      <c r="F19" s="7"/>
      <c r="G19" s="7"/>
      <c r="H19" s="7"/>
    </row>
    <row r="20" spans="1:8" s="11" customFormat="1" ht="19.5" customHeight="1" x14ac:dyDescent="0.25">
      <c r="A20" s="7">
        <v>18</v>
      </c>
      <c r="B20" s="28" t="s">
        <v>45</v>
      </c>
      <c r="C20" s="7">
        <v>1</v>
      </c>
      <c r="D20" s="7">
        <v>1690</v>
      </c>
      <c r="E20" s="7">
        <v>1690</v>
      </c>
      <c r="F20" s="7"/>
      <c r="G20" s="7"/>
      <c r="H20" s="7"/>
    </row>
    <row r="21" spans="1:8" s="11" customFormat="1" ht="34.5" customHeight="1" x14ac:dyDescent="0.25">
      <c r="A21" s="6">
        <v>19</v>
      </c>
      <c r="B21" s="28" t="s">
        <v>46</v>
      </c>
      <c r="C21" s="7">
        <v>1</v>
      </c>
      <c r="D21" s="7">
        <v>1450</v>
      </c>
      <c r="E21" s="7">
        <v>1450</v>
      </c>
      <c r="F21" s="7"/>
      <c r="G21" s="7"/>
      <c r="H21" s="7"/>
    </row>
    <row r="22" spans="1:8" s="11" customFormat="1" ht="39" customHeight="1" x14ac:dyDescent="0.25">
      <c r="A22" s="7">
        <v>20</v>
      </c>
      <c r="B22" s="28" t="s">
        <v>47</v>
      </c>
      <c r="C22" s="7">
        <v>1</v>
      </c>
      <c r="D22" s="7">
        <v>1690</v>
      </c>
      <c r="E22" s="7">
        <v>1690</v>
      </c>
      <c r="F22" s="7"/>
      <c r="G22" s="7"/>
      <c r="H22" s="7"/>
    </row>
    <row r="23" spans="1:8" s="11" customFormat="1" ht="21.75" customHeight="1" x14ac:dyDescent="0.25">
      <c r="A23" s="6">
        <v>21</v>
      </c>
      <c r="B23" s="28" t="s">
        <v>48</v>
      </c>
      <c r="C23" s="7">
        <v>1</v>
      </c>
      <c r="D23" s="7">
        <v>1290</v>
      </c>
      <c r="E23" s="7">
        <v>1290</v>
      </c>
      <c r="F23" s="7"/>
      <c r="G23" s="7"/>
      <c r="H23" s="7"/>
    </row>
    <row r="24" spans="1:8" x14ac:dyDescent="0.3">
      <c r="A24" s="7">
        <v>22</v>
      </c>
      <c r="B24" s="14" t="s">
        <v>17</v>
      </c>
      <c r="C24" s="7">
        <v>1</v>
      </c>
      <c r="D24" s="7">
        <v>39999</v>
      </c>
      <c r="E24" s="7">
        <v>39999</v>
      </c>
      <c r="F24" s="7"/>
      <c r="G24" s="7"/>
      <c r="H24" s="7"/>
    </row>
    <row r="25" spans="1:8" x14ac:dyDescent="0.3">
      <c r="A25" s="6">
        <v>23</v>
      </c>
      <c r="B25" s="14" t="s">
        <v>18</v>
      </c>
      <c r="C25" s="7">
        <v>35</v>
      </c>
      <c r="D25" s="7">
        <v>55</v>
      </c>
      <c r="E25" s="7">
        <v>1925</v>
      </c>
      <c r="F25" s="7"/>
      <c r="G25" s="7"/>
      <c r="H25" s="7"/>
    </row>
    <row r="26" spans="1:8" x14ac:dyDescent="0.3">
      <c r="A26" s="7">
        <v>24</v>
      </c>
      <c r="B26" s="14" t="s">
        <v>19</v>
      </c>
      <c r="C26" s="7">
        <v>4</v>
      </c>
      <c r="D26" s="7">
        <v>80</v>
      </c>
      <c r="E26" s="7">
        <v>320</v>
      </c>
      <c r="F26" s="7"/>
      <c r="G26" s="7"/>
      <c r="H26" s="7"/>
    </row>
    <row r="27" spans="1:8" x14ac:dyDescent="0.3">
      <c r="A27" s="6">
        <v>25</v>
      </c>
      <c r="B27" s="14" t="s">
        <v>20</v>
      </c>
      <c r="C27" s="7">
        <v>18</v>
      </c>
      <c r="D27" s="7">
        <v>700</v>
      </c>
      <c r="E27" s="7">
        <v>12600</v>
      </c>
      <c r="F27" s="7"/>
      <c r="G27" s="7"/>
      <c r="H27" s="7"/>
    </row>
    <row r="28" spans="1:8" ht="56.25" x14ac:dyDescent="0.3">
      <c r="A28" s="7">
        <v>26</v>
      </c>
      <c r="B28" s="13" t="s">
        <v>21</v>
      </c>
      <c r="C28" s="6">
        <v>1</v>
      </c>
      <c r="D28" s="6">
        <v>21942</v>
      </c>
      <c r="E28" s="6">
        <v>21942</v>
      </c>
      <c r="F28" s="7"/>
      <c r="G28" s="7"/>
      <c r="H28" s="7"/>
    </row>
    <row r="29" spans="1:8" x14ac:dyDescent="0.3">
      <c r="A29" s="6">
        <v>27</v>
      </c>
      <c r="B29" s="13" t="s">
        <v>42</v>
      </c>
      <c r="C29" s="6">
        <v>16</v>
      </c>
      <c r="D29" s="6">
        <v>4642</v>
      </c>
      <c r="E29" s="6">
        <v>74272</v>
      </c>
      <c r="F29" s="7"/>
      <c r="G29" s="7"/>
      <c r="H29" s="7"/>
    </row>
    <row r="30" spans="1:8" x14ac:dyDescent="0.3">
      <c r="A30" s="7">
        <v>28</v>
      </c>
      <c r="B30" s="14" t="s">
        <v>22</v>
      </c>
      <c r="C30" s="7">
        <v>1</v>
      </c>
      <c r="D30" s="7">
        <v>18568</v>
      </c>
      <c r="E30" s="7">
        <v>18568</v>
      </c>
      <c r="F30" s="7"/>
      <c r="G30" s="7"/>
      <c r="H30" s="7"/>
    </row>
    <row r="31" spans="1:8" x14ac:dyDescent="0.3">
      <c r="A31" s="6">
        <v>29</v>
      </c>
      <c r="B31" s="14" t="s">
        <v>23</v>
      </c>
      <c r="C31" s="7">
        <v>1</v>
      </c>
      <c r="D31" s="7">
        <v>37250</v>
      </c>
      <c r="E31" s="7">
        <v>37250</v>
      </c>
      <c r="F31" s="7"/>
      <c r="G31" s="7"/>
      <c r="H31" s="7"/>
    </row>
    <row r="32" spans="1:8" x14ac:dyDescent="0.3">
      <c r="A32" s="7">
        <v>30</v>
      </c>
      <c r="B32" s="14" t="s">
        <v>24</v>
      </c>
      <c r="C32" s="7">
        <v>1</v>
      </c>
      <c r="D32" s="7">
        <v>20705</v>
      </c>
      <c r="E32" s="7">
        <v>20705</v>
      </c>
      <c r="F32" s="7"/>
      <c r="G32" s="7"/>
      <c r="H32" s="7"/>
    </row>
    <row r="33" spans="1:8" x14ac:dyDescent="0.3">
      <c r="A33" s="6">
        <v>31</v>
      </c>
      <c r="B33" s="14" t="s">
        <v>25</v>
      </c>
      <c r="C33" s="7">
        <v>1</v>
      </c>
      <c r="D33" s="7">
        <v>18135</v>
      </c>
      <c r="E33" s="7">
        <v>18135</v>
      </c>
      <c r="F33" s="7"/>
      <c r="G33" s="7"/>
      <c r="H33" s="7"/>
    </row>
    <row r="34" spans="1:8" ht="37.5" x14ac:dyDescent="0.3">
      <c r="A34" s="7">
        <v>32</v>
      </c>
      <c r="B34" s="14" t="s">
        <v>26</v>
      </c>
      <c r="C34" s="7">
        <v>1</v>
      </c>
      <c r="D34" s="7">
        <v>3610</v>
      </c>
      <c r="E34" s="7">
        <v>3610</v>
      </c>
      <c r="F34" s="7"/>
      <c r="G34" s="7"/>
      <c r="H34" s="7"/>
    </row>
    <row r="35" spans="1:8" x14ac:dyDescent="0.3">
      <c r="A35" s="6">
        <v>33</v>
      </c>
      <c r="B35" s="14" t="s">
        <v>27</v>
      </c>
      <c r="C35" s="7">
        <v>1</v>
      </c>
      <c r="D35" s="7">
        <v>2595</v>
      </c>
      <c r="E35" s="7">
        <v>2595</v>
      </c>
      <c r="F35" s="7"/>
      <c r="G35" s="7"/>
      <c r="H35" s="7"/>
    </row>
    <row r="36" spans="1:8" x14ac:dyDescent="0.3">
      <c r="A36" s="7">
        <v>34</v>
      </c>
      <c r="B36" s="14" t="s">
        <v>28</v>
      </c>
      <c r="C36" s="7">
        <v>1</v>
      </c>
      <c r="D36" s="7">
        <v>5800</v>
      </c>
      <c r="E36" s="7">
        <v>5800</v>
      </c>
      <c r="F36" s="7"/>
      <c r="G36" s="7"/>
      <c r="H36" s="7"/>
    </row>
    <row r="37" spans="1:8" x14ac:dyDescent="0.3">
      <c r="A37" s="6">
        <v>35</v>
      </c>
      <c r="B37" s="14" t="s">
        <v>29</v>
      </c>
      <c r="C37" s="7">
        <v>1</v>
      </c>
      <c r="D37" s="7">
        <v>2600</v>
      </c>
      <c r="E37" s="7">
        <v>2600</v>
      </c>
      <c r="F37" s="7"/>
      <c r="G37" s="7"/>
      <c r="H37" s="7"/>
    </row>
    <row r="38" spans="1:8" x14ac:dyDescent="0.3">
      <c r="A38" s="7">
        <v>36</v>
      </c>
      <c r="B38" s="14" t="s">
        <v>30</v>
      </c>
      <c r="C38" s="7">
        <v>1</v>
      </c>
      <c r="D38" s="7">
        <v>2445</v>
      </c>
      <c r="E38" s="7">
        <v>2445</v>
      </c>
      <c r="F38" s="7"/>
      <c r="G38" s="7"/>
      <c r="H38" s="7"/>
    </row>
    <row r="39" spans="1:8" x14ac:dyDescent="0.3">
      <c r="A39" s="6">
        <v>37</v>
      </c>
      <c r="B39" s="14" t="s">
        <v>31</v>
      </c>
      <c r="C39" s="7">
        <v>1</v>
      </c>
      <c r="D39" s="7">
        <v>2380</v>
      </c>
      <c r="E39" s="7">
        <v>2380</v>
      </c>
      <c r="F39" s="7"/>
      <c r="G39" s="7"/>
      <c r="H39" s="7"/>
    </row>
    <row r="40" spans="1:8" x14ac:dyDescent="0.3">
      <c r="A40" s="7">
        <v>38</v>
      </c>
      <c r="B40" s="14" t="s">
        <v>32</v>
      </c>
      <c r="C40" s="7">
        <v>1</v>
      </c>
      <c r="D40" s="7">
        <v>4820</v>
      </c>
      <c r="E40" s="7">
        <v>4820</v>
      </c>
      <c r="F40" s="7"/>
      <c r="G40" s="7"/>
      <c r="H40" s="7"/>
    </row>
    <row r="41" spans="1:8" ht="37.5" x14ac:dyDescent="0.3">
      <c r="A41" s="6">
        <v>39</v>
      </c>
      <c r="B41" s="14" t="s">
        <v>33</v>
      </c>
      <c r="C41" s="7">
        <v>1</v>
      </c>
      <c r="D41" s="7">
        <v>17033</v>
      </c>
      <c r="E41" s="7">
        <v>17033</v>
      </c>
      <c r="F41" s="7"/>
      <c r="G41" s="7"/>
      <c r="H41" s="7"/>
    </row>
    <row r="42" spans="1:8" ht="56.25" x14ac:dyDescent="0.3">
      <c r="A42" s="7">
        <v>40</v>
      </c>
      <c r="B42" s="14" t="s">
        <v>34</v>
      </c>
      <c r="C42" s="7">
        <v>1</v>
      </c>
      <c r="D42" s="7">
        <v>110000</v>
      </c>
      <c r="E42" s="7">
        <v>110000</v>
      </c>
      <c r="F42" s="7"/>
      <c r="G42" s="7"/>
      <c r="H42" s="7"/>
    </row>
    <row r="43" spans="1:8" ht="50.25" customHeight="1" x14ac:dyDescent="0.3">
      <c r="A43" s="6">
        <v>41</v>
      </c>
      <c r="B43" s="28" t="s">
        <v>43</v>
      </c>
      <c r="C43" s="7">
        <v>1</v>
      </c>
      <c r="D43" s="7">
        <v>2940</v>
      </c>
      <c r="E43" s="7">
        <v>2940</v>
      </c>
      <c r="F43" s="7"/>
      <c r="G43" s="7"/>
      <c r="H43" s="7"/>
    </row>
    <row r="44" spans="1:8" ht="53.25" customHeight="1" x14ac:dyDescent="0.3">
      <c r="A44" s="7">
        <v>42</v>
      </c>
      <c r="B44" s="28" t="s">
        <v>44</v>
      </c>
      <c r="C44" s="7">
        <v>1</v>
      </c>
      <c r="D44" s="7">
        <v>2940</v>
      </c>
      <c r="E44" s="7">
        <v>2940</v>
      </c>
      <c r="F44" s="7"/>
      <c r="G44" s="7"/>
      <c r="H44" s="7"/>
    </row>
    <row r="45" spans="1:8" ht="36" customHeight="1" x14ac:dyDescent="0.3">
      <c r="A45" s="6">
        <v>43</v>
      </c>
      <c r="B45" s="28" t="s">
        <v>49</v>
      </c>
      <c r="C45" s="7">
        <v>1</v>
      </c>
      <c r="D45" s="7">
        <v>760</v>
      </c>
      <c r="E45" s="7">
        <v>760</v>
      </c>
      <c r="F45" s="7"/>
      <c r="G45" s="7"/>
      <c r="H45" s="7"/>
    </row>
    <row r="46" spans="1:8" x14ac:dyDescent="0.3">
      <c r="A46" s="8"/>
      <c r="B46" s="9" t="s">
        <v>1</v>
      </c>
      <c r="C46" s="8"/>
      <c r="D46" s="8"/>
      <c r="E46" s="8">
        <f>E3+E4+E5+E6+E7+E8+E9+E10+E11+E12+E13+E14+E15+E24+E25+E26+E27+E28+E30+E31+E32+E33+E34+E35+E36+E37+E38+E39+E40+E41+E42+E43+E44+E16+E17+E19+E29+E20+E21+E22+E23+E45+E18</f>
        <v>833281</v>
      </c>
      <c r="F46" s="7"/>
      <c r="G46" s="7"/>
      <c r="H46" s="7"/>
    </row>
    <row r="47" spans="1:8" ht="39" customHeight="1" x14ac:dyDescent="0.3">
      <c r="A47" s="9"/>
      <c r="B47" s="16" t="s">
        <v>2</v>
      </c>
      <c r="C47" s="19"/>
      <c r="D47" s="20"/>
      <c r="E47" s="18">
        <f>E46/100*20</f>
        <v>166656.19999999998</v>
      </c>
      <c r="F47" s="7"/>
      <c r="G47" s="7"/>
      <c r="H47" s="7"/>
    </row>
    <row r="48" spans="1:8" x14ac:dyDescent="0.3">
      <c r="A48" s="8"/>
      <c r="B48" s="16" t="s">
        <v>3</v>
      </c>
      <c r="C48" s="21"/>
      <c r="D48" s="22"/>
      <c r="E48" s="18">
        <f>E46+E47</f>
        <v>999937.2</v>
      </c>
      <c r="F48" s="7"/>
      <c r="G48" s="7"/>
      <c r="H48" s="7"/>
    </row>
    <row r="51" spans="1:8" ht="18.75" customHeight="1" x14ac:dyDescent="0.3">
      <c r="A51" s="25"/>
      <c r="B51" s="26"/>
      <c r="C51" s="26"/>
      <c r="D51" s="26"/>
      <c r="E51" s="26"/>
      <c r="F51" s="27"/>
      <c r="G51" s="27"/>
      <c r="H51" s="27"/>
    </row>
    <row r="52" spans="1:8" x14ac:dyDescent="0.3">
      <c r="A52" s="25"/>
      <c r="B52" s="26"/>
      <c r="C52" s="26"/>
      <c r="D52" s="26"/>
      <c r="E52" s="26"/>
      <c r="F52" s="27"/>
      <c r="G52" s="27"/>
      <c r="H52" s="27"/>
    </row>
    <row r="53" spans="1:8" x14ac:dyDescent="0.3">
      <c r="A53" s="25"/>
      <c r="B53" s="26"/>
      <c r="C53" s="26"/>
      <c r="D53" s="26"/>
      <c r="E53" s="26"/>
      <c r="F53" s="27"/>
      <c r="G53" s="27"/>
      <c r="H53" s="27"/>
    </row>
    <row r="54" spans="1:8" x14ac:dyDescent="0.3">
      <c r="A54" s="25"/>
      <c r="B54" s="26"/>
      <c r="C54" s="26"/>
      <c r="D54" s="26"/>
      <c r="E54" s="26"/>
      <c r="F54" s="27"/>
      <c r="G54" s="27"/>
      <c r="H54" s="27"/>
    </row>
    <row r="55" spans="1:8" x14ac:dyDescent="0.3">
      <c r="A55" s="25"/>
      <c r="B55" s="26"/>
      <c r="C55" s="26"/>
      <c r="D55" s="26"/>
      <c r="E55" s="26"/>
      <c r="F55" s="27"/>
      <c r="G55" s="27"/>
      <c r="H55" s="27"/>
    </row>
    <row r="56" spans="1:8" x14ac:dyDescent="0.3">
      <c r="A56" s="25"/>
      <c r="B56" s="26"/>
      <c r="C56" s="26"/>
      <c r="D56" s="26"/>
      <c r="E56" s="26"/>
      <c r="F56" s="27"/>
      <c r="G56" s="27"/>
      <c r="H56" s="27"/>
    </row>
    <row r="57" spans="1:8" x14ac:dyDescent="0.3">
      <c r="A57" s="25"/>
      <c r="B57" s="26"/>
      <c r="C57" s="26"/>
      <c r="D57" s="26"/>
      <c r="E57" s="26"/>
      <c r="F57" s="27"/>
      <c r="G57" s="27"/>
      <c r="H57" s="27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123</cp:lastModifiedBy>
  <cp:lastPrinted>2016-09-24T18:37:54Z</cp:lastPrinted>
  <dcterms:created xsi:type="dcterms:W3CDTF">2016-09-21T11:18:44Z</dcterms:created>
  <dcterms:modified xsi:type="dcterms:W3CDTF">2019-07-19T19:59:46Z</dcterms:modified>
</cp:coreProperties>
</file>