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vladislavsolovev/Desktop/"/>
    </mc:Choice>
  </mc:AlternateContent>
  <xr:revisionPtr revIDLastSave="0" documentId="13_ncr:1_{C88EA1D8-B631-2E4C-8434-5155F8F5331F}" xr6:coauthVersionLast="43" xr6:coauthVersionMax="43" xr10:uidLastSave="{00000000-0000-0000-0000-000000000000}"/>
  <bookViews>
    <workbookView xWindow="0" yWindow="480" windowWidth="28800" windowHeight="164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  <c r="D9" i="1" l="1"/>
  <c r="E9" i="1" s="1"/>
  <c r="E10" i="1" s="1"/>
  <c r="E12" i="1" s="1"/>
  <c r="E11" i="1" s="1"/>
</calcChain>
</file>

<file path=xl/sharedStrings.xml><?xml version="1.0" encoding="utf-8"?>
<sst xmlns="http://schemas.openxmlformats.org/spreadsheetml/2006/main" count="16" uniqueCount="16">
  <si>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</si>
  <si>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</si>
  <si>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</si>
  <si>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</si>
  <si>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</si>
  <si>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</si>
  <si>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</si>
  <si>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</si>
  <si>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витрати:</t>
  </si>
  <si>
    <t>Демонтаж зруйнованого асфальтового покриття</t>
  </si>
  <si>
    <t>Щебінь 10-20мм</t>
  </si>
  <si>
    <t>Асфальто-битумне покриття 50-80 мм</t>
  </si>
  <si>
    <t>Укладка асфальто-битумного покриття</t>
  </si>
  <si>
    <t>Транспортні розходи</t>
  </si>
  <si>
    <t>Податки 5%</t>
  </si>
  <si>
    <t>Підготовка основи під асфальтове покриття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</si>
</sst>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20" zoomScaleNormal="120" workbookViewId="0">
      <selection activeCell="F4" sqref="F4"/>
    </sheetView>
  </sheetViews>
  <sheetFormatPr baseColWidth="10" defaultColWidth="9.1640625" defaultRowHeight="18" x14ac:dyDescent="0.2"/>
  <cols>
    <col min="1" max="1" width="5.83203125" style="21" customWidth="1"/>
    <col min="2" max="2" width="50.83203125" style="21" customWidth="1"/>
    <col min="3" max="3" width="14" style="21" customWidth="1"/>
    <col min="4" max="4" width="16.1640625" style="24" customWidth="1"/>
    <col min="5" max="5" width="12.6640625" style="24" customWidth="1"/>
    <col min="6" max="16384" width="9.1640625" style="21"/>
  </cols>
  <sheetData>
    <row r="1" spans="1:5" x14ac:dyDescent="0.2">
      <c r="A1" s="1"/>
      <c r="B1" s="18" t="s">
        <v>7</v>
      </c>
      <c r="C1" s="19"/>
      <c r="D1" s="19"/>
      <c r="E1" s="20"/>
    </row>
    <row r="2" spans="1:5" ht="38" x14ac:dyDescent="0.2">
      <c r="A2" s="22" t="s">
        <v>0</v>
      </c>
      <c r="B2" s="2" t="s">
        <v>6</v>
      </c>
      <c r="C2" s="2" t="s">
        <v>4</v>
      </c>
      <c r="D2" s="23" t="s">
        <v>3</v>
      </c>
      <c r="E2" s="23" t="s">
        <v>5</v>
      </c>
    </row>
    <row r="3" spans="1:5" ht="19" x14ac:dyDescent="0.2">
      <c r="A3" s="1">
        <v>1</v>
      </c>
      <c r="B3" s="11" t="s">
        <v>9</v>
      </c>
      <c r="C3" s="16">
        <v>290</v>
      </c>
      <c r="D3" s="17">
        <v>90</v>
      </c>
      <c r="E3" s="17">
        <f>D3*C3</f>
        <v>26100</v>
      </c>
    </row>
    <row r="4" spans="1:5" ht="19" x14ac:dyDescent="0.2">
      <c r="A4" s="1">
        <v>2</v>
      </c>
      <c r="B4" s="11" t="s">
        <v>15</v>
      </c>
      <c r="C4" s="16">
        <v>290</v>
      </c>
      <c r="D4" s="17">
        <v>90</v>
      </c>
      <c r="E4" s="17">
        <f t="shared" ref="E4:E9" si="0">D4*C4</f>
        <v>26100</v>
      </c>
    </row>
    <row r="5" spans="1:5" x14ac:dyDescent="0.2">
      <c r="A5" s="1">
        <v>3</v>
      </c>
      <c r="B5" s="12" t="s">
        <v>10</v>
      </c>
      <c r="C5" s="16">
        <v>25</v>
      </c>
      <c r="D5" s="17">
        <v>180</v>
      </c>
      <c r="E5" s="17">
        <f t="shared" si="0"/>
        <v>4500</v>
      </c>
    </row>
    <row r="6" spans="1:5" ht="19" x14ac:dyDescent="0.2">
      <c r="A6" s="1">
        <v>4</v>
      </c>
      <c r="B6" s="11" t="s">
        <v>11</v>
      </c>
      <c r="C6" s="16">
        <v>290</v>
      </c>
      <c r="D6" s="17">
        <v>250</v>
      </c>
      <c r="E6" s="17">
        <f t="shared" si="0"/>
        <v>72500</v>
      </c>
    </row>
    <row r="7" spans="1:5" ht="19" x14ac:dyDescent="0.2">
      <c r="A7" s="1">
        <v>5</v>
      </c>
      <c r="B7" s="11" t="s">
        <v>12</v>
      </c>
      <c r="C7" s="16">
        <v>290</v>
      </c>
      <c r="D7" s="17">
        <v>90</v>
      </c>
      <c r="E7" s="17">
        <f t="shared" si="0"/>
        <v>26100</v>
      </c>
    </row>
    <row r="8" spans="1:5" x14ac:dyDescent="0.2">
      <c r="A8" s="1">
        <v>6</v>
      </c>
      <c r="B8" s="12" t="s">
        <v>13</v>
      </c>
      <c r="C8" s="16">
        <v>2</v>
      </c>
      <c r="D8" s="17">
        <v>1700</v>
      </c>
      <c r="E8" s="17">
        <f t="shared" si="0"/>
        <v>3400</v>
      </c>
    </row>
    <row r="9" spans="1:5" x14ac:dyDescent="0.2">
      <c r="A9" s="1">
        <v>7</v>
      </c>
      <c r="B9" s="12" t="s">
        <v>14</v>
      </c>
      <c r="C9" s="16">
        <v>1</v>
      </c>
      <c r="D9" s="17">
        <f>SUM(E3:E8)*0.05</f>
        <v>7935</v>
      </c>
      <c r="E9" s="17">
        <f t="shared" si="0"/>
        <v>7935</v>
      </c>
    </row>
    <row r="10" spans="1:5" x14ac:dyDescent="0.2">
      <c r="A10" s="1"/>
      <c r="B10" s="5" t="s">
        <v>1</v>
      </c>
      <c r="C10" s="6"/>
      <c r="D10" s="7"/>
      <c r="E10" s="13">
        <f>SUM(E3:E9)</f>
        <v>166635</v>
      </c>
    </row>
    <row r="11" spans="1:5" ht="24" customHeight="1" x14ac:dyDescent="0.2">
      <c r="A11" s="2"/>
      <c r="B11" s="8" t="s">
        <v>8</v>
      </c>
      <c r="C11" s="9"/>
      <c r="D11" s="10"/>
      <c r="E11" s="13">
        <f>E12-E10</f>
        <v>33327</v>
      </c>
    </row>
    <row r="12" spans="1:5" x14ac:dyDescent="0.2">
      <c r="A12" s="1"/>
      <c r="B12" s="5" t="s">
        <v>2</v>
      </c>
      <c r="C12" s="6"/>
      <c r="D12" s="7"/>
      <c r="E12" s="13">
        <f>E10*1.2</f>
        <v>199962</v>
      </c>
    </row>
    <row r="13" spans="1:5" x14ac:dyDescent="0.2">
      <c r="A13" s="3"/>
      <c r="B13" s="4"/>
      <c r="C13" s="4"/>
      <c r="D13" s="14"/>
      <c r="E13" s="15"/>
    </row>
  </sheetData>
  <mergeCells count="4">
    <mergeCell ref="B1:E1"/>
    <mergeCell ref="B12:D12"/>
    <mergeCell ref="B11:D11"/>
    <mergeCell ref="B10:D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Microsoft Office User</cp:lastModifiedBy>
  <cp:lastPrinted>2016-09-24T18:37:54Z</cp:lastPrinted>
  <dcterms:created xsi:type="dcterms:W3CDTF">2016-09-21T11:18:44Z</dcterms:created>
  <dcterms:modified xsi:type="dcterms:W3CDTF">2019-07-21T12:05:21Z</dcterms:modified>
</cp:coreProperties>
</file>