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AppData\Local\Temp\Rar$DI00.263\"/>
    </mc:Choice>
  </mc:AlternateContent>
  <bookViews>
    <workbookView xWindow="0" yWindow="0" windowWidth="891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1" i="1"/>
  <c r="G14" i="1"/>
  <c r="E14" i="1" l="1"/>
</calcChain>
</file>

<file path=xl/sharedStrings.xml><?xml version="1.0" encoding="utf-8"?>
<sst xmlns="http://schemas.openxmlformats.org/spreadsheetml/2006/main" count="20" uniqueCount="20">
  <si>
    <t>№ 
п/п</t>
  </si>
  <si>
    <t>Всього:</t>
  </si>
  <si>
    <t>Ціна за одиницю, грн</t>
  </si>
  <si>
    <t>Необхідна 
кількість</t>
  </si>
  <si>
    <t>Вид матеріалу / послуги</t>
  </si>
  <si>
    <t>Типовий кошторис</t>
  </si>
  <si>
    <t>Всього</t>
  </si>
  <si>
    <t>Кошти міського бюджету</t>
  </si>
  <si>
    <t>Власні кошти ОСББ</t>
  </si>
  <si>
    <t>Сума, грн</t>
  </si>
  <si>
    <t>Купе кабіни вп.400 кг</t>
  </si>
  <si>
    <t>Обмежувач швидкості ОШ</t>
  </si>
  <si>
    <t>Проведення поточного ремонту пасажирського та вантажного ліфтів (заробітна плата, видатки та ін)</t>
  </si>
  <si>
    <t>Масло iндустрiйне И-20А</t>
  </si>
  <si>
    <t>Купе кабіни вп.500 кг</t>
  </si>
  <si>
    <t>Канатотяговий шкив 930х4х10,0</t>
  </si>
  <si>
    <t>Пружина противаги</t>
  </si>
  <si>
    <t>Редуктор РГЛ-180</t>
  </si>
  <si>
    <t>Канат диам. 10,5 мм</t>
  </si>
  <si>
    <t>Канат стальний діам. 7,8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</si>
</sst>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24"/>
      <color rgb="FFFF000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4" fontId="0" fillId="2" borderId="0" xfId="0" applyNumberFormat="1" applyFill="1" applyAlignment="1"/>
    <xf numFmtId="0" fontId="4" fillId="2" borderId="3" xfId="0" applyFont="1" applyFill="1" applyBorder="1" applyAlignment="1">
      <alignment horizontal="center" vertical="center" wrapText="1"/>
    </xf>
    <xf numFmtId="2" fontId="0" fillId="2" borderId="0" xfId="0" applyNumberFormat="1" applyFill="1"/>
    <xf numFmtId="2" fontId="5" fillId="2" borderId="0" xfId="0" applyNumberFormat="1" applyFont="1" applyFill="1"/>
    <xf numFmtId="0" fontId="0" fillId="2" borderId="1" xfId="0" applyFill="1" applyBorder="1"/>
    <xf numFmtId="0" fontId="8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2" fontId="9" fillId="2" borderId="0" xfId="0" applyNumberFormat="1" applyFont="1" applyFill="1"/>
    <xf numFmtId="2" fontId="6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0" xfId="0" applyNumberFormat="1" applyFont="1" applyFill="1"/>
    <xf numFmtId="0" fontId="5" fillId="2" borderId="1" xfId="0" applyFont="1" applyFill="1" applyBorder="1"/>
    <xf numFmtId="0" fontId="12" fillId="2" borderId="0" xfId="0" applyFont="1" applyFill="1"/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="70" zoomScaleNormal="70" workbookViewId="0">
      <selection activeCell="C26" sqref="C26"/>
    </sheetView>
  </sheetViews>
  <sheetFormatPr defaultRowHeight="15" x14ac:dyDescent="0.25"/>
  <cols>
    <col min="1" max="1" width="6.7109375" style="1" customWidth="1"/>
    <col min="2" max="2" width="46.140625" style="1" customWidth="1"/>
    <col min="3" max="3" width="27" style="1" customWidth="1"/>
    <col min="4" max="4" width="28.42578125" style="1" customWidth="1"/>
    <col min="5" max="5" width="19.28515625" style="1" customWidth="1"/>
    <col min="6" max="6" width="22.140625" style="1" customWidth="1"/>
    <col min="7" max="7" width="31.85546875" style="1" customWidth="1"/>
    <col min="8" max="8" width="23.85546875" style="1" customWidth="1"/>
    <col min="9" max="16384" width="9.140625" style="1"/>
  </cols>
  <sheetData>
    <row r="1" spans="1:8" ht="23.25" x14ac:dyDescent="0.35">
      <c r="A1" s="22" t="s">
        <v>5</v>
      </c>
      <c r="B1" s="22"/>
      <c r="C1" s="22"/>
      <c r="D1" s="22"/>
      <c r="E1" s="22"/>
      <c r="F1" s="22"/>
      <c r="G1" s="22"/>
    </row>
    <row r="2" spans="1:8" ht="23.25" customHeight="1" x14ac:dyDescent="0.35">
      <c r="A2" s="24" t="s">
        <v>0</v>
      </c>
      <c r="B2" s="25" t="s">
        <v>4</v>
      </c>
      <c r="C2" s="25" t="s">
        <v>3</v>
      </c>
      <c r="D2" s="25" t="s">
        <v>2</v>
      </c>
      <c r="E2" s="23" t="s">
        <v>9</v>
      </c>
      <c r="F2" s="23"/>
      <c r="G2" s="23"/>
    </row>
    <row r="3" spans="1:8" s="2" customFormat="1" ht="69.75" x14ac:dyDescent="0.2">
      <c r="A3" s="24"/>
      <c r="B3" s="26"/>
      <c r="C3" s="26"/>
      <c r="D3" s="26"/>
      <c r="E3" s="5" t="s">
        <v>7</v>
      </c>
      <c r="F3" s="5" t="s">
        <v>8</v>
      </c>
      <c r="G3" s="5" t="s">
        <v>6</v>
      </c>
    </row>
    <row r="4" spans="1:8" ht="111.75" customHeight="1" x14ac:dyDescent="0.25">
      <c r="A4" s="15">
        <v>1</v>
      </c>
      <c r="B4" s="9" t="s">
        <v>12</v>
      </c>
      <c r="C4" s="9">
        <v>1</v>
      </c>
      <c r="D4" s="9">
        <v>26917</v>
      </c>
      <c r="E4" s="9">
        <v>26917</v>
      </c>
      <c r="F4" s="10"/>
      <c r="G4" s="9">
        <v>26917</v>
      </c>
    </row>
    <row r="5" spans="1:8" ht="23.25" x14ac:dyDescent="0.35">
      <c r="A5" s="15">
        <v>2</v>
      </c>
      <c r="B5" s="11" t="s">
        <v>13</v>
      </c>
      <c r="C5" s="9">
        <v>1.4999999999999999E-2</v>
      </c>
      <c r="D5" s="9">
        <v>72000</v>
      </c>
      <c r="E5" s="10"/>
      <c r="F5" s="10">
        <v>1080</v>
      </c>
      <c r="G5" s="10">
        <v>1080</v>
      </c>
    </row>
    <row r="6" spans="1:8" ht="23.25" x14ac:dyDescent="0.35">
      <c r="A6" s="15">
        <v>3</v>
      </c>
      <c r="B6" s="11" t="s">
        <v>14</v>
      </c>
      <c r="C6" s="9">
        <v>1</v>
      </c>
      <c r="D6" s="9">
        <v>34500</v>
      </c>
      <c r="E6" s="9"/>
      <c r="F6" s="9">
        <v>34500</v>
      </c>
      <c r="G6" s="9">
        <v>34500</v>
      </c>
    </row>
    <row r="7" spans="1:8" ht="23.25" x14ac:dyDescent="0.35">
      <c r="A7" s="15">
        <v>4</v>
      </c>
      <c r="B7" s="11" t="s">
        <v>10</v>
      </c>
      <c r="C7" s="9">
        <v>1</v>
      </c>
      <c r="D7" s="9">
        <v>23500</v>
      </c>
      <c r="E7" s="9"/>
      <c r="F7" s="9">
        <v>23500</v>
      </c>
      <c r="G7" s="9">
        <v>23500</v>
      </c>
    </row>
    <row r="8" spans="1:8" ht="46.5" x14ac:dyDescent="0.35">
      <c r="A8" s="15">
        <v>5</v>
      </c>
      <c r="B8" s="14" t="s">
        <v>15</v>
      </c>
      <c r="C8" s="9">
        <v>1</v>
      </c>
      <c r="D8" s="9">
        <v>16000</v>
      </c>
      <c r="E8" s="10">
        <v>16000</v>
      </c>
      <c r="F8" s="8"/>
      <c r="G8" s="10">
        <v>16000</v>
      </c>
    </row>
    <row r="9" spans="1:8" ht="23.25" x14ac:dyDescent="0.35">
      <c r="A9" s="15">
        <v>6</v>
      </c>
      <c r="B9" s="11" t="s">
        <v>16</v>
      </c>
      <c r="C9" s="12">
        <v>4</v>
      </c>
      <c r="D9" s="12">
        <v>180</v>
      </c>
      <c r="E9" s="13"/>
      <c r="F9" s="13">
        <v>720</v>
      </c>
      <c r="G9" s="13">
        <v>720</v>
      </c>
    </row>
    <row r="10" spans="1:8" ht="23.25" x14ac:dyDescent="0.35">
      <c r="A10" s="15">
        <v>7</v>
      </c>
      <c r="B10" s="11" t="s">
        <v>17</v>
      </c>
      <c r="C10" s="12">
        <v>1</v>
      </c>
      <c r="D10" s="12">
        <v>72000</v>
      </c>
      <c r="E10" s="12">
        <v>72000</v>
      </c>
      <c r="F10" s="8"/>
      <c r="G10" s="12">
        <v>72000</v>
      </c>
    </row>
    <row r="11" spans="1:8" ht="23.25" x14ac:dyDescent="0.35">
      <c r="A11" s="15">
        <v>8</v>
      </c>
      <c r="B11" s="9" t="s">
        <v>18</v>
      </c>
      <c r="C11" s="12">
        <v>156</v>
      </c>
      <c r="D11" s="12">
        <v>54</v>
      </c>
      <c r="E11" s="12">
        <f>G11-F11</f>
        <v>8262</v>
      </c>
      <c r="F11" s="20">
        <v>162</v>
      </c>
      <c r="G11" s="12">
        <v>8424</v>
      </c>
    </row>
    <row r="12" spans="1:8" ht="23.25" x14ac:dyDescent="0.35">
      <c r="A12" s="15">
        <v>9</v>
      </c>
      <c r="B12" s="11" t="s">
        <v>11</v>
      </c>
      <c r="C12" s="12">
        <v>2</v>
      </c>
      <c r="D12" s="12">
        <v>4600</v>
      </c>
      <c r="E12" s="12">
        <v>9200</v>
      </c>
      <c r="F12" s="20"/>
      <c r="G12" s="12">
        <v>9200</v>
      </c>
    </row>
    <row r="13" spans="1:8" ht="23.25" x14ac:dyDescent="0.35">
      <c r="A13" s="15">
        <v>10</v>
      </c>
      <c r="B13" s="11" t="s">
        <v>19</v>
      </c>
      <c r="C13" s="12">
        <v>220</v>
      </c>
      <c r="D13" s="12">
        <v>34</v>
      </c>
      <c r="E13" s="12">
        <v>7480</v>
      </c>
      <c r="F13" s="8"/>
      <c r="G13" s="12">
        <v>7480</v>
      </c>
    </row>
    <row r="14" spans="1:8" ht="23.25" x14ac:dyDescent="0.35">
      <c r="A14" s="27" t="s">
        <v>1</v>
      </c>
      <c r="B14" s="27"/>
      <c r="C14" s="27"/>
      <c r="D14" s="27"/>
      <c r="E14" s="17">
        <f>G14-F14</f>
        <v>139859</v>
      </c>
      <c r="F14" s="18">
        <f>SUM(F4:F13)</f>
        <v>59962</v>
      </c>
      <c r="G14" s="17">
        <f>SUM(G4:G13)</f>
        <v>199821</v>
      </c>
      <c r="H14" s="6"/>
    </row>
    <row r="15" spans="1:8" ht="33.75" x14ac:dyDescent="0.5">
      <c r="E15" s="21"/>
      <c r="F15" s="16"/>
      <c r="G15" s="7"/>
    </row>
    <row r="16" spans="1:8" ht="36" x14ac:dyDescent="0.55000000000000004">
      <c r="A16" s="3"/>
      <c r="B16" s="3"/>
      <c r="C16" s="3"/>
      <c r="D16" s="3"/>
      <c r="E16" s="3"/>
      <c r="F16" s="19"/>
    </row>
    <row r="17" spans="1:6" x14ac:dyDescent="0.25">
      <c r="A17" s="3"/>
      <c r="B17" s="3"/>
      <c r="C17" s="3"/>
      <c r="D17" s="3"/>
      <c r="E17" s="4"/>
    </row>
    <row r="19" spans="1:6" x14ac:dyDescent="0.25">
      <c r="F19" s="6"/>
    </row>
  </sheetData>
  <mergeCells count="7">
    <mergeCell ref="A1:G1"/>
    <mergeCell ref="E2:G2"/>
    <mergeCell ref="A2:A3"/>
    <mergeCell ref="B2:B3"/>
    <mergeCell ref="C2:C3"/>
    <mergeCell ref="D2:D3"/>
    <mergeCell ref="A14:D14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2020-05-05T12:03:49Z</cp:lastPrinted>
  <dcterms:created xsi:type="dcterms:W3CDTF">2016-09-21T11:18:44Z</dcterms:created>
  <dcterms:modified xsi:type="dcterms:W3CDTF">2020-08-14T08:41:37Z</dcterms:modified>
</cp:coreProperties>
</file>