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Приймальня\Desktop\Директору 2020\ПРОЄКТИ 03.06.2020\"/>
    </mc:Choice>
  </mc:AlternateContent>
  <xr:revisionPtr revIDLastSave="0" documentId="8_{2D80C421-44AD-49FD-AA41-FCBFEC1DD3A1}" xr6:coauthVersionLast="45" xr6:coauthVersionMax="45" xr10:uidLastSave="{00000000-0000-0000-0000-000000000000}"/>
  <bookViews>
    <workbookView xWindow="0" yWindow="600" windowWidth="24000" windowHeight="129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23" i="1"/>
  <c r="F35" i="1" l="1"/>
  <c r="F37" i="1" s="1"/>
  <c r="F36" i="1" s="1"/>
</calcChain>
</file>

<file path=xl/sharedStrings.xml><?xml version="1.0" encoding="utf-8"?>
<sst xmlns="http://schemas.openxmlformats.org/spreadsheetml/2006/main" count="39" uniqueCount="27">
  <si>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</si>
  <si>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</si>
  <si>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</si>
  <si>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</si>
  <si>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</si>
  <si>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</si>
  <si>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</si>
  <si>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</si>
  <si>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</si>
  <si>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</si>
  <si>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</si>
  <si>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</si>
  <si>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</si>
  <si>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Інтерактивні лабораторії з біології для СЗШ №80, СЗШ №21, НВК №99</t>
  </si>
  <si>
    <t>Документ-камера EPSON ELPDC21</t>
  </si>
  <si>
    <t>Набір препарувальних інструментів</t>
  </si>
  <si>
    <t>Будова клітини</t>
  </si>
  <si>
    <t>Мікроскоп шкільний</t>
  </si>
  <si>
    <t xml:space="preserve">Цифровий мікроскоп із вбудованою камерою (5 мП) </t>
  </si>
  <si>
    <t>Великий набір мікропрепаратів "Мікробіологія"</t>
  </si>
  <si>
    <t>Великий набір мікропрепаратів "Ботаніка №1"</t>
  </si>
  <si>
    <t>Великий набір мікропрепаратів "Ботаніка №2"</t>
  </si>
  <si>
    <t>Великий набір мікропрепаратів "Анатомія"</t>
  </si>
  <si>
    <t>Великий набір мікропрепаратів "Загальна біологія"</t>
  </si>
  <si>
    <t>Великий набір мікропрепаратів "Зоологія"</t>
  </si>
  <si>
    <t>Багатофункціональний пристрій лазерний (принтер-копір-сканер)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</si>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</sst>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-pro.com.ua/katalog/biologiya/mikroskopi-i-mikropreparati/velikij-nabir-mikropreparativ-botanika-n2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b-pro.com.ua/katalog/biologiya/gerbarii-ta-kolekcii/modeliaplikatsiyi/budovaklitini" TargetMode="External"/><Relationship Id="rId7" Type="http://schemas.openxmlformats.org/officeDocument/2006/relationships/hyperlink" Target="https://b-pro.com.ua/katalog/biologiya/mikroskopi-i-mikropreparati/velikij-nabir-mikropreparativ-botanika-n1" TargetMode="External"/><Relationship Id="rId12" Type="http://schemas.openxmlformats.org/officeDocument/2006/relationships/hyperlink" Target="https://b-pro.com.ua/katalog/kompyuterna-tehnika/bagatofunkcionalnij-pristrij-lazernij-printer-kopir-skaner" TargetMode="External"/><Relationship Id="rId2" Type="http://schemas.openxmlformats.org/officeDocument/2006/relationships/hyperlink" Target="https://b-pro.com.ua/katalog/biologiya/laboratorneobladnannya/nabirpreparuvalnihinstrumentiv" TargetMode="External"/><Relationship Id="rId1" Type="http://schemas.openxmlformats.org/officeDocument/2006/relationships/hyperlink" Target="https://b-pro.com.ua/katalog/prezentacijne-obladnannya/dokument-kamera-epson-elpdc21" TargetMode="External"/><Relationship Id="rId6" Type="http://schemas.openxmlformats.org/officeDocument/2006/relationships/hyperlink" Target="https://b-pro.com.ua/katalog/biologiya/mikroskopi-i-mikropreparati/velikij-nabir-mikropreparativ-mikrobiologiya" TargetMode="External"/><Relationship Id="rId11" Type="http://schemas.openxmlformats.org/officeDocument/2006/relationships/hyperlink" Target="https://b-pro.com.ua/katalog/biologiya/mikroskopi-i-mikropreparati/velikij-nabir-mikropreparativ-zoologiya" TargetMode="External"/><Relationship Id="rId5" Type="http://schemas.openxmlformats.org/officeDocument/2006/relationships/hyperlink" Target="https://b-pro.com.ua/katalog/biologiya/mikroskopi-i-mikropreparati/cifrovij-mikroskop-iz-vbudovanoyu-kameroyu-5-mp" TargetMode="External"/><Relationship Id="rId10" Type="http://schemas.openxmlformats.org/officeDocument/2006/relationships/hyperlink" Target="https://b-pro.com.ua/katalog/biologiya/mikroskopi-i-mikropreparati/velikij-nabir-mikropreparativ-zagalna-biologiya" TargetMode="External"/><Relationship Id="rId4" Type="http://schemas.openxmlformats.org/officeDocument/2006/relationships/hyperlink" Target="https://b-pro.com.ua/katalog/biologiya/mikroskopi-i-mikropreparati/mikroskopshkilniy" TargetMode="External"/><Relationship Id="rId9" Type="http://schemas.openxmlformats.org/officeDocument/2006/relationships/hyperlink" Target="https://b-pro.com.ua/katalog/biologiya/mikroskopi-i-mikropreparati/velikij-nabir-mikropreparativ-anatomiy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22" zoomScale="120" zoomScaleNormal="120" workbookViewId="0">
      <selection activeCell="H28" sqref="H28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26" t="s">
        <v>5</v>
      </c>
      <c r="B1" s="31" t="s">
        <v>11</v>
      </c>
      <c r="C1" s="31"/>
      <c r="D1" s="31"/>
      <c r="E1" s="31"/>
      <c r="F1" s="28" t="s">
        <v>5</v>
      </c>
    </row>
    <row r="2" spans="1:6" x14ac:dyDescent="0.3">
      <c r="A2" s="27"/>
      <c r="B2" s="32"/>
      <c r="C2" s="32"/>
      <c r="D2" s="32"/>
      <c r="E2" s="32"/>
      <c r="F2" s="29"/>
    </row>
    <row r="3" spans="1:6" x14ac:dyDescent="0.3">
      <c r="A3" s="27"/>
      <c r="B3" s="32"/>
      <c r="C3" s="32"/>
      <c r="D3" s="32"/>
      <c r="E3" s="32"/>
      <c r="F3" s="29"/>
    </row>
    <row r="4" spans="1:6" x14ac:dyDescent="0.3">
      <c r="A4" s="27"/>
      <c r="B4" s="32"/>
      <c r="C4" s="32"/>
      <c r="D4" s="32"/>
      <c r="E4" s="32"/>
      <c r="F4" s="29"/>
    </row>
    <row r="5" spans="1:6" x14ac:dyDescent="0.3">
      <c r="A5" s="27"/>
      <c r="B5" s="32"/>
      <c r="C5" s="32"/>
      <c r="D5" s="32"/>
      <c r="E5" s="32"/>
      <c r="F5" s="29"/>
    </row>
    <row r="6" spans="1:6" ht="19.5" thickBot="1" x14ac:dyDescent="0.35">
      <c r="A6" s="27"/>
      <c r="B6" s="33"/>
      <c r="C6" s="33"/>
      <c r="D6" s="33"/>
      <c r="E6" s="33"/>
      <c r="F6" s="30"/>
    </row>
    <row r="7" spans="1:6" ht="20.25" thickTop="1" thickBot="1" x14ac:dyDescent="0.35">
      <c r="A7" s="24"/>
      <c r="B7" s="24"/>
      <c r="C7" s="24"/>
      <c r="D7" s="24"/>
      <c r="E7" s="24"/>
      <c r="F7" s="24"/>
    </row>
    <row r="8" spans="1:6" ht="18.75" customHeight="1" thickTop="1" x14ac:dyDescent="0.3">
      <c r="A8" s="15" t="s">
        <v>12</v>
      </c>
      <c r="B8" s="16"/>
      <c r="C8" s="16"/>
      <c r="D8" s="16"/>
      <c r="E8" s="16"/>
      <c r="F8" s="17"/>
    </row>
    <row r="9" spans="1:6" x14ac:dyDescent="0.3">
      <c r="A9" s="18"/>
      <c r="B9" s="19"/>
      <c r="C9" s="19"/>
      <c r="D9" s="19"/>
      <c r="E9" s="19"/>
      <c r="F9" s="20"/>
    </row>
    <row r="10" spans="1:6" x14ac:dyDescent="0.3">
      <c r="A10" s="18"/>
      <c r="B10" s="19"/>
      <c r="C10" s="19"/>
      <c r="D10" s="19"/>
      <c r="E10" s="19"/>
      <c r="F10" s="20"/>
    </row>
    <row r="11" spans="1:6" x14ac:dyDescent="0.3">
      <c r="A11" s="18"/>
      <c r="B11" s="19"/>
      <c r="C11" s="19"/>
      <c r="D11" s="19"/>
      <c r="E11" s="19"/>
      <c r="F11" s="20"/>
    </row>
    <row r="12" spans="1:6" x14ac:dyDescent="0.3">
      <c r="A12" s="18"/>
      <c r="B12" s="19"/>
      <c r="C12" s="19"/>
      <c r="D12" s="19"/>
      <c r="E12" s="19"/>
      <c r="F12" s="20"/>
    </row>
    <row r="13" spans="1:6" x14ac:dyDescent="0.3">
      <c r="A13" s="18"/>
      <c r="B13" s="19"/>
      <c r="C13" s="19"/>
      <c r="D13" s="19"/>
      <c r="E13" s="19"/>
      <c r="F13" s="20"/>
    </row>
    <row r="14" spans="1:6" x14ac:dyDescent="0.3">
      <c r="A14" s="18"/>
      <c r="B14" s="19"/>
      <c r="C14" s="19"/>
      <c r="D14" s="19"/>
      <c r="E14" s="19"/>
      <c r="F14" s="20"/>
    </row>
    <row r="15" spans="1:6" x14ac:dyDescent="0.3">
      <c r="A15" s="18"/>
      <c r="B15" s="19"/>
      <c r="C15" s="19"/>
      <c r="D15" s="19"/>
      <c r="E15" s="19"/>
      <c r="F15" s="20"/>
    </row>
    <row r="16" spans="1:6" x14ac:dyDescent="0.3">
      <c r="A16" s="18"/>
      <c r="B16" s="19"/>
      <c r="C16" s="19"/>
      <c r="D16" s="19"/>
      <c r="E16" s="19"/>
      <c r="F16" s="20"/>
    </row>
    <row r="17" spans="1:6" x14ac:dyDescent="0.3">
      <c r="A17" s="18"/>
      <c r="B17" s="19"/>
      <c r="C17" s="19"/>
      <c r="D17" s="19"/>
      <c r="E17" s="19"/>
      <c r="F17" s="20"/>
    </row>
    <row r="18" spans="1:6" ht="19.5" thickBot="1" x14ac:dyDescent="0.35">
      <c r="A18" s="21"/>
      <c r="B18" s="22"/>
      <c r="C18" s="22"/>
      <c r="D18" s="22"/>
      <c r="E18" s="22"/>
      <c r="F18" s="23"/>
    </row>
    <row r="19" spans="1:6" ht="19.5" thickTop="1" x14ac:dyDescent="0.3">
      <c r="A19" s="25"/>
      <c r="B19" s="25"/>
      <c r="C19" s="25"/>
      <c r="D19" s="25"/>
      <c r="E19" s="25"/>
      <c r="F19" s="25"/>
    </row>
    <row r="20" spans="1:6" x14ac:dyDescent="0.3">
      <c r="A20" s="34" t="s">
        <v>13</v>
      </c>
      <c r="B20" s="35"/>
      <c r="C20" s="35"/>
      <c r="D20" s="35"/>
      <c r="E20" s="35"/>
      <c r="F20" s="36"/>
    </row>
    <row r="21" spans="1:6" x14ac:dyDescent="0.3">
      <c r="A21" s="37" t="s">
        <v>7</v>
      </c>
      <c r="B21" s="35"/>
      <c r="C21" s="35"/>
      <c r="D21" s="35"/>
      <c r="E21" s="35"/>
      <c r="F21" s="36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5">
        <v>1</v>
      </c>
      <c r="B23" s="39" t="s">
        <v>14</v>
      </c>
      <c r="C23" s="40">
        <v>3</v>
      </c>
      <c r="D23" s="38" t="s">
        <v>26</v>
      </c>
      <c r="E23" s="40">
        <v>21761</v>
      </c>
      <c r="F23" s="38">
        <f>C23*E23</f>
        <v>65283</v>
      </c>
    </row>
    <row r="24" spans="1:6" x14ac:dyDescent="0.3">
      <c r="A24" s="5">
        <v>2</v>
      </c>
      <c r="B24" s="39" t="s">
        <v>15</v>
      </c>
      <c r="C24" s="40">
        <v>6</v>
      </c>
      <c r="D24" s="38" t="s">
        <v>26</v>
      </c>
      <c r="E24" s="40">
        <v>459</v>
      </c>
      <c r="F24" s="38">
        <f t="shared" ref="F24:F34" si="0">C24*E24</f>
        <v>2754</v>
      </c>
    </row>
    <row r="25" spans="1:6" x14ac:dyDescent="0.3">
      <c r="A25" s="5">
        <v>3</v>
      </c>
      <c r="B25" s="39" t="s">
        <v>16</v>
      </c>
      <c r="C25" s="40">
        <v>3</v>
      </c>
      <c r="D25" s="38" t="s">
        <v>26</v>
      </c>
      <c r="E25" s="40">
        <v>1026</v>
      </c>
      <c r="F25" s="38">
        <f t="shared" si="0"/>
        <v>3078</v>
      </c>
    </row>
    <row r="26" spans="1:6" x14ac:dyDescent="0.3">
      <c r="A26" s="5">
        <v>4</v>
      </c>
      <c r="B26" s="39" t="s">
        <v>17</v>
      </c>
      <c r="C26" s="40">
        <v>3</v>
      </c>
      <c r="D26" s="38" t="s">
        <v>26</v>
      </c>
      <c r="E26" s="40">
        <v>3744</v>
      </c>
      <c r="F26" s="38">
        <f t="shared" si="0"/>
        <v>11232</v>
      </c>
    </row>
    <row r="27" spans="1:6" x14ac:dyDescent="0.3">
      <c r="A27" s="5">
        <v>5</v>
      </c>
      <c r="B27" s="39" t="s">
        <v>18</v>
      </c>
      <c r="C27" s="40">
        <v>3</v>
      </c>
      <c r="D27" s="38" t="s">
        <v>26</v>
      </c>
      <c r="E27" s="40">
        <v>8270</v>
      </c>
      <c r="F27" s="38">
        <f t="shared" si="0"/>
        <v>24810</v>
      </c>
    </row>
    <row r="28" spans="1:6" x14ac:dyDescent="0.3">
      <c r="A28" s="5">
        <v>6</v>
      </c>
      <c r="B28" s="39" t="s">
        <v>19</v>
      </c>
      <c r="C28" s="40">
        <v>3</v>
      </c>
      <c r="D28" s="38" t="s">
        <v>26</v>
      </c>
      <c r="E28" s="40">
        <v>1885</v>
      </c>
      <c r="F28" s="38">
        <f t="shared" si="0"/>
        <v>5655</v>
      </c>
    </row>
    <row r="29" spans="1:6" x14ac:dyDescent="0.3">
      <c r="A29" s="5">
        <v>7</v>
      </c>
      <c r="B29" s="39" t="s">
        <v>20</v>
      </c>
      <c r="C29" s="40">
        <v>3</v>
      </c>
      <c r="D29" s="38" t="s">
        <v>26</v>
      </c>
      <c r="E29" s="40">
        <v>1885</v>
      </c>
      <c r="F29" s="38">
        <f t="shared" si="0"/>
        <v>5655</v>
      </c>
    </row>
    <row r="30" spans="1:6" x14ac:dyDescent="0.3">
      <c r="A30" s="5">
        <v>8</v>
      </c>
      <c r="B30" s="39" t="s">
        <v>21</v>
      </c>
      <c r="C30" s="40">
        <v>3</v>
      </c>
      <c r="D30" s="38" t="s">
        <v>26</v>
      </c>
      <c r="E30" s="40">
        <v>1885</v>
      </c>
      <c r="F30" s="38">
        <f t="shared" si="0"/>
        <v>5655</v>
      </c>
    </row>
    <row r="31" spans="1:6" x14ac:dyDescent="0.3">
      <c r="A31" s="5">
        <v>9</v>
      </c>
      <c r="B31" s="39" t="s">
        <v>22</v>
      </c>
      <c r="C31" s="40">
        <v>3</v>
      </c>
      <c r="D31" s="38" t="s">
        <v>26</v>
      </c>
      <c r="E31" s="40">
        <v>1885</v>
      </c>
      <c r="F31" s="38">
        <f t="shared" si="0"/>
        <v>5655</v>
      </c>
    </row>
    <row r="32" spans="1:6" x14ac:dyDescent="0.3">
      <c r="A32" s="5">
        <v>10</v>
      </c>
      <c r="B32" s="39" t="s">
        <v>23</v>
      </c>
      <c r="C32" s="40">
        <v>3</v>
      </c>
      <c r="D32" s="38" t="s">
        <v>26</v>
      </c>
      <c r="E32" s="40">
        <v>1885</v>
      </c>
      <c r="F32" s="38">
        <f t="shared" si="0"/>
        <v>5655</v>
      </c>
    </row>
    <row r="33" spans="1:6" x14ac:dyDescent="0.3">
      <c r="A33" s="5">
        <v>11</v>
      </c>
      <c r="B33" s="39" t="s">
        <v>24</v>
      </c>
      <c r="C33" s="40">
        <v>3</v>
      </c>
      <c r="D33" s="38" t="s">
        <v>26</v>
      </c>
      <c r="E33" s="40">
        <v>1885</v>
      </c>
      <c r="F33" s="38">
        <f t="shared" si="0"/>
        <v>5655</v>
      </c>
    </row>
    <row r="34" spans="1:6" ht="37.5" x14ac:dyDescent="0.3">
      <c r="A34" s="5">
        <v>12</v>
      </c>
      <c r="B34" s="39" t="s">
        <v>25</v>
      </c>
      <c r="C34" s="40">
        <v>3</v>
      </c>
      <c r="D34" s="38" t="s">
        <v>26</v>
      </c>
      <c r="E34" s="40">
        <v>7542</v>
      </c>
      <c r="F34" s="38">
        <f t="shared" si="0"/>
        <v>22626</v>
      </c>
    </row>
    <row r="35" spans="1:6" x14ac:dyDescent="0.3">
      <c r="A35" s="9" t="s">
        <v>10</v>
      </c>
      <c r="B35" s="10"/>
      <c r="C35" s="10"/>
      <c r="D35" s="10"/>
      <c r="E35" s="11"/>
      <c r="F35" s="6">
        <f>SUM(F23:F34)</f>
        <v>163713</v>
      </c>
    </row>
    <row r="36" spans="1:6" ht="19.5" customHeight="1" x14ac:dyDescent="0.3">
      <c r="A36" s="12" t="s">
        <v>8</v>
      </c>
      <c r="B36" s="13"/>
      <c r="C36" s="13"/>
      <c r="D36" s="13"/>
      <c r="E36" s="14"/>
      <c r="F36" s="6">
        <f>F37-F35</f>
        <v>32742.600000000006</v>
      </c>
    </row>
    <row r="37" spans="1:6" x14ac:dyDescent="0.3">
      <c r="A37" s="9" t="s">
        <v>9</v>
      </c>
      <c r="B37" s="10"/>
      <c r="C37" s="10"/>
      <c r="D37" s="10"/>
      <c r="E37" s="11"/>
      <c r="F37" s="6">
        <f>F35*1.2</f>
        <v>196455.6</v>
      </c>
    </row>
    <row r="38" spans="1:6" x14ac:dyDescent="0.3">
      <c r="A38" s="7"/>
      <c r="B38" s="8"/>
      <c r="C38" s="8"/>
      <c r="D38" s="8"/>
      <c r="E38" s="8"/>
      <c r="F38" s="7"/>
    </row>
    <row r="39" spans="1:6" x14ac:dyDescent="0.3">
      <c r="A39" s="7"/>
      <c r="B39" s="8"/>
      <c r="C39" s="8"/>
      <c r="D39" s="8"/>
      <c r="E39" s="8"/>
      <c r="F39" s="7"/>
    </row>
  </sheetData>
  <mergeCells count="11">
    <mergeCell ref="A1:A6"/>
    <mergeCell ref="F1:F6"/>
    <mergeCell ref="B1:E6"/>
    <mergeCell ref="A20:F20"/>
    <mergeCell ref="A21:F21"/>
    <mergeCell ref="A35:E35"/>
    <mergeCell ref="A36:E36"/>
    <mergeCell ref="A37:E37"/>
    <mergeCell ref="A8:F18"/>
    <mergeCell ref="A7:F7"/>
    <mergeCell ref="A19:F19"/>
  </mergeCells>
  <hyperlinks>
    <hyperlink ref="B23" r:id="rId1" display="https://b-pro.com.ua/katalog/prezentacijne-obladnannya/dokument-kamera-epson-elpdc21" xr:uid="{7150C4D9-5205-4F0B-B8B7-C7007BA5E605}"/>
    <hyperlink ref="B24" r:id="rId2" display="https://b-pro.com.ua/katalog/biologiya/laboratorneobladnannya/nabirpreparuvalnihinstrumentiv" xr:uid="{931E2442-76FF-4980-950A-DB439E99A5EE}"/>
    <hyperlink ref="B25" r:id="rId3" display="https://b-pro.com.ua/katalog/biologiya/gerbarii-ta-kolekcii/modeliaplikatsiyi/budovaklitini" xr:uid="{CB326F9B-D039-451F-9E6A-796446B72E7D}"/>
    <hyperlink ref="B26" r:id="rId4" display="https://b-pro.com.ua/katalog/biologiya/mikroskopi-i-mikropreparati/mikroskopshkilniy" xr:uid="{C02A4746-6BD8-4873-BE34-A565DC3ACE91}"/>
    <hyperlink ref="B27" r:id="rId5" display="https://b-pro.com.ua/katalog/biologiya/mikroskopi-i-mikropreparati/cifrovij-mikroskop-iz-vbudovanoyu-kameroyu-5-mp" xr:uid="{2B41837E-F7D3-4885-8F5A-E6306820906E}"/>
    <hyperlink ref="B28" r:id="rId6" display="https://b-pro.com.ua/katalog/biologiya/mikroskopi-i-mikropreparati/velikij-nabir-mikropreparativ-mikrobiologiya" xr:uid="{8F0C45C4-0E7C-4C5E-A3CC-715F30BEEF24}"/>
    <hyperlink ref="B29" r:id="rId7" display="https://b-pro.com.ua/katalog/biologiya/mikroskopi-i-mikropreparati/velikij-nabir-mikropreparativ-botanika-n1" xr:uid="{3C4BB8D2-B2AF-42F1-AE87-9795E96E51BE}"/>
    <hyperlink ref="B30" r:id="rId8" display="https://b-pro.com.ua/katalog/biologiya/mikroskopi-i-mikropreparati/velikij-nabir-mikropreparativ-botanika-n2" xr:uid="{F991B95A-8BF2-4D2D-8ACD-EA7E01AAF9E5}"/>
    <hyperlink ref="B31" r:id="rId9" display="https://b-pro.com.ua/katalog/biologiya/mikroskopi-i-mikropreparati/velikij-nabir-mikropreparativ-anatomiya" xr:uid="{2269BE1F-DB82-40E7-8350-5C7FBC981319}"/>
    <hyperlink ref="B32" r:id="rId10" display="https://b-pro.com.ua/katalog/biologiya/mikroskopi-i-mikropreparati/velikij-nabir-mikropreparativ-zagalna-biologiya" xr:uid="{2396D3A5-ED8A-455C-A0F2-CFC8672545E0}"/>
    <hyperlink ref="B33" r:id="rId11" display="https://b-pro.com.ua/katalog/biologiya/mikroskopi-i-mikropreparati/velikij-nabir-mikropreparativ-zoologiya" xr:uid="{6EC654D2-65A7-4F3C-BE54-208484DD7FF7}"/>
    <hyperlink ref="B34" r:id="rId12" display="https://b-pro.com.ua/katalog/kompyuterna-tehnika/bagatofunkcionalnij-pristrij-lazernij-printer-kopir-skaner" xr:uid="{191F263A-A271-4EB3-B52F-98EBF0137B3F}"/>
  </hyperlinks>
  <pageMargins left="0.25" right="0.25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Приймальня</cp:lastModifiedBy>
  <cp:lastPrinted>2016-09-24T18:37:54Z</cp:lastPrinted>
  <dcterms:created xsi:type="dcterms:W3CDTF">2016-09-21T11:18:44Z</dcterms:created>
  <dcterms:modified xsi:type="dcterms:W3CDTF">2020-06-05T10:07:06Z</dcterms:modified>
</cp:coreProperties>
</file>