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 s="1"/>
  <c r="F12" i="1" s="1"/>
</calcChain>
</file>

<file path=xl/sharedStrings.xml><?xml version="1.0" encoding="utf-8"?>
<sst xmlns="http://schemas.openxmlformats.org/spreadsheetml/2006/main" count="23" uniqueCount="18">
  <si>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</si>
  <si>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</si>
  <si>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</si>
  <si>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</si>
  <si>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</si>
  <si>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</si>
  <si>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</si>
  <si>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</si>
  <si>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</si>
  <si>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</si>
  <si>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ФУНКЦІОНАЛЬНА СЦЕНА</t>
  </si>
  <si>
    <t>Лист подіумний 2м*1м, фанера 15 мм, алюмінієвий профіль</t>
  </si>
  <si>
    <t>З'єднувач н-образний довгий, високоміцна сталь</t>
  </si>
  <si>
    <t>З'єднувач н-образний короткий, високоміцна сталь</t>
  </si>
  <si>
    <t>Нога подіумна 50 см, алюмінієвий профіль</t>
  </si>
  <si>
    <t>Нога подіумна 75 см, алюмінієвий профіль</t>
  </si>
  <si>
    <t>Опорний домкрат, сталь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</si>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</sst>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20" zoomScaleNormal="120" workbookViewId="0">
      <selection activeCell="J8" sqref="J8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9.5" x14ac:dyDescent="0.3">
      <c r="A3" s="20" t="s">
        <v>10</v>
      </c>
      <c r="B3" s="18"/>
      <c r="C3" s="18"/>
      <c r="D3" s="18"/>
      <c r="E3" s="18"/>
      <c r="F3" s="19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21" t="s">
        <v>11</v>
      </c>
      <c r="C5" s="23">
        <v>8</v>
      </c>
      <c r="D5" s="23" t="s">
        <v>17</v>
      </c>
      <c r="E5" s="23">
        <v>16075</v>
      </c>
      <c r="F5" s="4">
        <v>128600</v>
      </c>
    </row>
    <row r="6" spans="1:6" ht="19.5" thickBot="1" x14ac:dyDescent="0.35">
      <c r="A6" s="4">
        <v>2</v>
      </c>
      <c r="B6" s="22" t="s">
        <v>12</v>
      </c>
      <c r="C6" s="23">
        <v>6</v>
      </c>
      <c r="D6" s="23" t="s">
        <v>17</v>
      </c>
      <c r="E6" s="23">
        <v>417.95</v>
      </c>
      <c r="F6" s="4">
        <v>2507.6999999999998</v>
      </c>
    </row>
    <row r="7" spans="1:6" ht="19.5" thickBot="1" x14ac:dyDescent="0.35">
      <c r="A7" s="4">
        <v>3</v>
      </c>
      <c r="B7" s="22" t="s">
        <v>13</v>
      </c>
      <c r="C7" s="23">
        <v>3</v>
      </c>
      <c r="D7" s="23" t="s">
        <v>17</v>
      </c>
      <c r="E7" s="23">
        <v>353.65</v>
      </c>
      <c r="F7" s="4">
        <v>1060.95</v>
      </c>
    </row>
    <row r="8" spans="1:6" ht="19.5" thickBot="1" x14ac:dyDescent="0.35">
      <c r="A8" s="4">
        <v>4</v>
      </c>
      <c r="B8" s="22" t="s">
        <v>14</v>
      </c>
      <c r="C8" s="23">
        <v>10</v>
      </c>
      <c r="D8" s="23" t="s">
        <v>17</v>
      </c>
      <c r="E8" s="23">
        <v>385.8</v>
      </c>
      <c r="F8" s="4">
        <v>3858</v>
      </c>
    </row>
    <row r="9" spans="1:6" ht="19.5" thickBot="1" x14ac:dyDescent="0.35">
      <c r="A9" s="4">
        <v>5</v>
      </c>
      <c r="B9" s="22" t="s">
        <v>15</v>
      </c>
      <c r="C9" s="23">
        <v>10</v>
      </c>
      <c r="D9" s="23" t="s">
        <v>17</v>
      </c>
      <c r="E9" s="23">
        <v>578.70000000000005</v>
      </c>
      <c r="F9" s="4">
        <v>5787</v>
      </c>
    </row>
    <row r="10" spans="1:6" ht="19.5" thickBot="1" x14ac:dyDescent="0.35">
      <c r="A10" s="4">
        <v>6</v>
      </c>
      <c r="B10" s="22" t="s">
        <v>16</v>
      </c>
      <c r="C10" s="23">
        <v>10</v>
      </c>
      <c r="D10" s="23" t="s">
        <v>17</v>
      </c>
      <c r="E10" s="23">
        <v>1028.8</v>
      </c>
      <c r="F10" s="4">
        <v>10288</v>
      </c>
    </row>
    <row r="11" spans="1:6" x14ac:dyDescent="0.3">
      <c r="A11" s="8" t="s">
        <v>8</v>
      </c>
      <c r="B11" s="9"/>
      <c r="C11" s="9"/>
      <c r="D11" s="9"/>
      <c r="E11" s="10"/>
      <c r="F11" s="5">
        <f>SUM(F5:F10)</f>
        <v>152101.65000000002</v>
      </c>
    </row>
    <row r="12" spans="1:6" ht="19.5" customHeight="1" x14ac:dyDescent="0.3">
      <c r="A12" s="11" t="s">
        <v>6</v>
      </c>
      <c r="B12" s="12"/>
      <c r="C12" s="12"/>
      <c r="D12" s="12"/>
      <c r="E12" s="13"/>
      <c r="F12" s="5">
        <f>F13-F11</f>
        <v>30420.329999999987</v>
      </c>
    </row>
    <row r="13" spans="1:6" x14ac:dyDescent="0.3">
      <c r="A13" s="8" t="s">
        <v>7</v>
      </c>
      <c r="B13" s="9"/>
      <c r="C13" s="9"/>
      <c r="D13" s="9"/>
      <c r="E13" s="10"/>
      <c r="F13" s="5">
        <f>F11*1.2</f>
        <v>182521.98</v>
      </c>
    </row>
    <row r="14" spans="1:6" x14ac:dyDescent="0.3">
      <c r="A14" s="6"/>
      <c r="B14" s="7"/>
      <c r="C14" s="7"/>
      <c r="D14" s="7"/>
      <c r="E14" s="7"/>
      <c r="F14" s="6"/>
    </row>
    <row r="15" spans="1:6" x14ac:dyDescent="0.3">
      <c r="A15" s="6"/>
      <c r="B15" s="7"/>
      <c r="C15" s="7"/>
      <c r="D15" s="7"/>
      <c r="E15" s="7"/>
      <c r="F15" s="6"/>
    </row>
  </sheetData>
  <mergeCells count="6">
    <mergeCell ref="A2:F2"/>
    <mergeCell ref="A3:F3"/>
    <mergeCell ref="A11:E11"/>
    <mergeCell ref="A12:E12"/>
    <mergeCell ref="A13:E13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2020-06-10T08:40:36Z</dcterms:modified>
</cp:coreProperties>
</file>