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нко проект\"/>
    </mc:Choice>
  </mc:AlternateContent>
  <bookViews>
    <workbookView xWindow="0" yWindow="0" windowWidth="16605" windowHeight="9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 l="1"/>
  <c r="F8" i="1" s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<sst xmlns="http://schemas.openxmlformats.org/spreadsheetml/2006/main" count="17" uniqueCount="15">
  <si>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</si>
  <si>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</si>
  <si>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</si>
  <si>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</si>
  <si>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</si>
  <si>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</si>
  <si>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</si>
  <si>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</si>
  <si>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</si>
  <si>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Одиниця виміру</t>
  </si>
  <si>
    <t>шт.</t>
  </si>
  <si>
    <t>IMAGE1 S X-LINK Модуль камери</t>
  </si>
  <si>
    <t>IMAGE1 HX Голова ендовідеокамери</t>
  </si>
  <si>
    <t>Закупівля IMAGE1 S CONNECT Блок керування ендовідеокамери</t>
  </si>
  <si>
    <t>Бюджет проекту "Торокальна хірургія майбутнього у КЗ  «Міська клінічна лікарня №4»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</si>
</sst>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85" zoomScaleNormal="85" workbookViewId="0">
      <selection activeCell="E21" sqref="E21"/>
    </sheetView>
  </sheetViews>
  <sheetFormatPr defaultColWidth="9.140625" defaultRowHeight="18.75" x14ac:dyDescent="0.3"/>
  <cols>
    <col min="1" max="1" width="3.7109375" style="6" customWidth="1"/>
    <col min="2" max="2" width="37" style="6" customWidth="1"/>
    <col min="3" max="3" width="17" style="6" customWidth="1"/>
    <col min="4" max="4" width="19.5703125" style="6" customWidth="1"/>
    <col min="5" max="5" width="14.85546875" style="10" customWidth="1"/>
    <col min="6" max="6" width="12.7109375" style="10" customWidth="1"/>
    <col min="7" max="16384" width="9.140625" style="6"/>
  </cols>
  <sheetData>
    <row r="1" spans="1:6" ht="63.75" customHeight="1" x14ac:dyDescent="0.3">
      <c r="A1" s="5"/>
      <c r="B1" s="5"/>
      <c r="C1" s="5"/>
      <c r="D1" s="17" t="s">
        <v>14</v>
      </c>
      <c r="E1" s="17"/>
      <c r="F1" s="17"/>
    </row>
    <row r="2" spans="1:6" ht="56.25" x14ac:dyDescent="0.3">
      <c r="A2" s="3" t="s">
        <v>0</v>
      </c>
      <c r="B2" s="1" t="s">
        <v>7</v>
      </c>
      <c r="C2" s="15" t="s">
        <v>9</v>
      </c>
      <c r="D2" s="2" t="s">
        <v>5</v>
      </c>
      <c r="E2" s="7" t="s">
        <v>4</v>
      </c>
      <c r="F2" s="8" t="s">
        <v>6</v>
      </c>
    </row>
    <row r="3" spans="1:6" ht="34.5" customHeight="1" x14ac:dyDescent="0.3">
      <c r="A3" s="11"/>
      <c r="B3" s="12" t="s">
        <v>13</v>
      </c>
      <c r="C3" s="12" t="s">
        <v>10</v>
      </c>
      <c r="D3" s="12">
        <v>1</v>
      </c>
      <c r="E3" s="13">
        <v>312602.64</v>
      </c>
      <c r="F3" s="14">
        <f t="shared" ref="F3:F5" si="0">D3*E3</f>
        <v>312602.64</v>
      </c>
    </row>
    <row r="4" spans="1:6" x14ac:dyDescent="0.3">
      <c r="A4" s="11"/>
      <c r="B4" s="12" t="s">
        <v>11</v>
      </c>
      <c r="C4" s="12" t="s">
        <v>10</v>
      </c>
      <c r="D4" s="12">
        <v>1</v>
      </c>
      <c r="E4" s="13">
        <v>218228.64</v>
      </c>
      <c r="F4" s="14">
        <f t="shared" si="0"/>
        <v>218228.64</v>
      </c>
    </row>
    <row r="5" spans="1:6" ht="34.5" customHeight="1" x14ac:dyDescent="0.3">
      <c r="A5" s="11"/>
      <c r="B5" s="12" t="s">
        <v>12</v>
      </c>
      <c r="C5" s="12" t="s">
        <v>10</v>
      </c>
      <c r="D5" s="12">
        <v>1</v>
      </c>
      <c r="E5" s="13">
        <v>285998.15999999997</v>
      </c>
      <c r="F5" s="14">
        <f t="shared" si="0"/>
        <v>285998.15999999997</v>
      </c>
    </row>
    <row r="6" spans="1:6" x14ac:dyDescent="0.3">
      <c r="A6" s="4"/>
      <c r="B6" s="18" t="s">
        <v>1</v>
      </c>
      <c r="C6" s="19"/>
      <c r="D6" s="19"/>
      <c r="E6" s="20"/>
      <c r="F6" s="9">
        <f>SUM(F3:F5)</f>
        <v>816829.43999999994</v>
      </c>
    </row>
    <row r="7" spans="1:6" ht="39" customHeight="1" x14ac:dyDescent="0.3">
      <c r="A7" s="4"/>
      <c r="B7" s="18" t="s">
        <v>2</v>
      </c>
      <c r="C7" s="19"/>
      <c r="D7" s="19"/>
      <c r="E7" s="20"/>
      <c r="F7" s="9">
        <v>0.2</v>
      </c>
    </row>
    <row r="8" spans="1:6" x14ac:dyDescent="0.3">
      <c r="A8" s="4"/>
      <c r="B8" s="18" t="s">
        <v>3</v>
      </c>
      <c r="C8" s="19"/>
      <c r="D8" s="19"/>
      <c r="E8" s="20"/>
      <c r="F8" s="9">
        <f>SUM(F6+F6*0.2)</f>
        <v>980195.32799999998</v>
      </c>
    </row>
    <row r="11" spans="1:6" ht="18.75" customHeight="1" x14ac:dyDescent="0.3">
      <c r="B11" s="16" t="s">
        <v>8</v>
      </c>
      <c r="C11" s="16"/>
      <c r="D11" s="16"/>
      <c r="E11" s="16"/>
      <c r="F11" s="16"/>
    </row>
    <row r="12" spans="1:6" x14ac:dyDescent="0.3">
      <c r="B12" s="16"/>
      <c r="C12" s="16"/>
      <c r="D12" s="16"/>
      <c r="E12" s="16"/>
      <c r="F12" s="16"/>
    </row>
    <row r="13" spans="1:6" x14ac:dyDescent="0.3">
      <c r="B13" s="16"/>
      <c r="C13" s="16"/>
      <c r="D13" s="16"/>
      <c r="E13" s="16"/>
      <c r="F13" s="16"/>
    </row>
    <row r="14" spans="1:6" x14ac:dyDescent="0.3">
      <c r="B14" s="16"/>
      <c r="C14" s="16"/>
      <c r="D14" s="16"/>
      <c r="E14" s="16"/>
      <c r="F14" s="16"/>
    </row>
    <row r="15" spans="1:6" x14ac:dyDescent="0.3">
      <c r="B15" s="16"/>
      <c r="C15" s="16"/>
      <c r="D15" s="16"/>
      <c r="E15" s="16"/>
      <c r="F15" s="16"/>
    </row>
    <row r="16" spans="1:6" x14ac:dyDescent="0.3">
      <c r="B16" s="16"/>
      <c r="C16" s="16"/>
      <c r="D16" s="16"/>
      <c r="E16" s="16"/>
      <c r="F16" s="16"/>
    </row>
    <row r="17" spans="2:6" x14ac:dyDescent="0.3">
      <c r="B17" s="16"/>
      <c r="C17" s="16"/>
      <c r="D17" s="16"/>
      <c r="E17" s="16"/>
      <c r="F17" s="16"/>
    </row>
  </sheetData>
  <mergeCells count="5">
    <mergeCell ref="B11:F17"/>
    <mergeCell ref="D1:F1"/>
    <mergeCell ref="B8:E8"/>
    <mergeCell ref="B7:E7"/>
    <mergeCell ref="B6:E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2019-07-11T07:45:10Z</cp:lastPrinted>
  <dcterms:created xsi:type="dcterms:W3CDTF">2016-09-21T11:18:44Z</dcterms:created>
  <dcterms:modified xsi:type="dcterms:W3CDTF">2020-06-09T21:07:20Z</dcterms:modified>
</cp:coreProperties>
</file>