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Valerka\Desktop\информ\"/>
    </mc:Choice>
  </mc:AlternateContent>
  <xr:revisionPtr revIDLastSave="0" documentId="13_ncr:1_{F38DBC42-39B8-43B9-B457-5117B8556A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" l="1"/>
  <c r="F12" i="1" s="1"/>
  <c r="F11" i="1" s="1"/>
</calcChain>
</file>

<file path=xl/sharedStrings.xml><?xml version="1.0" encoding="utf-8"?>
<sst xmlns="http://schemas.openxmlformats.org/spreadsheetml/2006/main" count="23" uniqueCount="18">
  <si>
    <t>№ 
п/п</t>
  </si>
  <si>
    <t>Ціна за одиницю, грн</t>
  </si>
  <si>
    <t>Необхідна 
кількість</t>
  </si>
  <si>
    <t>Вартість, грн.</t>
  </si>
  <si>
    <t>Вид матеріалу / послуги</t>
  </si>
  <si>
    <t>Одиниця вимірювання</t>
  </si>
  <si>
    <t>Непередбачені витрати (20%):</t>
  </si>
  <si>
    <t>Бюжет проєкту:</t>
  </si>
  <si>
    <t>Загальна вартість матеріалів/послуг :</t>
  </si>
  <si>
    <t>Розрахунок бюджету проєкту</t>
  </si>
  <si>
    <t>шт</t>
  </si>
  <si>
    <t>Презентаційне обладнання для уроків інформатики у КЗО СЗШ №62</t>
  </si>
  <si>
    <r>
      <rPr>
        <b/>
        <sz val="14"/>
        <color theme="1"/>
        <rFont val="Times New Roman"/>
        <family val="1"/>
        <charset val="204"/>
      </rPr>
      <t>Навчальне програмне забезпечення Lifeliqe.</t>
    </r>
    <r>
      <rPr>
        <sz val="14"/>
        <color theme="1"/>
        <rFont val="Times New Roman"/>
        <family val="1"/>
        <charset val="204"/>
      </rPr>
      <t xml:space="preserve">
База налічує 1500 3D-моделей, мікрофотографій та анімованих відео. Надає можливість використання технології доповненої (AR) та віртуальної реальності (VR). В наявності всі необхідні наочні матеріали з біології, фізики, хімії, геометрії, астрономії, палеонтології, геології та інших навчальних дисциплін. Може застосовуватись на ПК, мультимедійних дошках, планшетах та смартфонах. Має дуже простий і інтуїтивно зрозумілий для кожного інтерфейс: нічого зайвого, лише навчальні засоби. Не потребує високої якості інтернету завдяки спеціальному компактному кодуванню.</t>
    </r>
  </si>
  <si>
    <r>
      <rPr>
        <b/>
        <sz val="14"/>
        <color theme="1"/>
        <rFont val="Times New Roman"/>
        <family val="1"/>
        <charset val="204"/>
      </rPr>
      <t xml:space="preserve">Документ-камера. </t>
    </r>
    <r>
      <rPr>
        <sz val="14"/>
        <color theme="1"/>
        <rFont val="Times New Roman"/>
        <family val="1"/>
        <charset val="204"/>
      </rPr>
      <t>Основні характеристики: сенсор 1 / 2.7 "CMOS; матриця 2 мега пікселя F = 2.8; дозвіл 1920х1080; зум 8x цифровий; чохол в комплекті.</t>
    </r>
  </si>
  <si>
    <r>
      <rPr>
        <b/>
        <sz val="14"/>
        <color theme="1"/>
        <rFont val="Times New Roman"/>
        <family val="1"/>
        <charset val="204"/>
      </rPr>
      <t xml:space="preserve">Інтерактивний мультимедійний комплекс "Оптимальний". </t>
    </r>
    <r>
      <rPr>
        <sz val="14"/>
        <color theme="1"/>
        <rFont val="Times New Roman"/>
        <family val="1"/>
        <charset val="204"/>
      </rPr>
      <t>Інтерактивна дошка B-Pro.-1 шт. Мультимедійний проєктор з короткофокусним об’єктивом - 1 шт. . Ноутбук вчителя - 1 шт. Комплект кріплень</t>
    </r>
  </si>
  <si>
    <r>
      <rPr>
        <b/>
        <sz val="14"/>
        <color theme="1"/>
        <rFont val="Times New Roman"/>
        <family val="1"/>
        <charset val="204"/>
      </rPr>
      <t>Багатофункціональний пристрій (принтер-копір-сканер) EPSON L4160</t>
    </r>
    <r>
      <rPr>
        <sz val="14"/>
        <color theme="1"/>
        <rFont val="Times New Roman"/>
        <family val="1"/>
        <charset val="204"/>
      </rPr>
      <t>. Модель: EPSON L4150 Формат паперу: А4; Швидкість ч/б друку не менше ніж 33 ст/хв; Безкатриджна
струменева технологія; Кількість кольорів: 4.</t>
    </r>
  </si>
  <si>
    <r>
      <rPr>
        <b/>
        <sz val="14"/>
        <color theme="1"/>
        <rFont val="Times New Roman"/>
        <family val="1"/>
        <charset val="204"/>
      </rPr>
      <t>Портативний комп'ютер  (ноутбук).</t>
    </r>
    <r>
      <rPr>
        <sz val="14"/>
        <color theme="1"/>
        <rFont val="Times New Roman"/>
        <family val="1"/>
        <charset val="204"/>
      </rPr>
      <t xml:space="preserve"> Процесор:Intel® Core™ i3-6006U Processor (3M Cache, 2.00 GHz); Відеоадаптер: інтегрований Intel HD Graphics 520; Оперативна пам’ять: 4 Gb, DDR4-2400 МГц; Жорсткий диск: SATA, швидкість шпинделя 5400 об/хв, об’єм пам’яті 500 Gb; Дисплей: діагональ 15,6”, роздільна здатність: 1920x1080 Full HD; WEB-камера: 0,3 Mp; Роз’єми та порти: 2 x USB 3.0 / HDMI / LAN (RJ-45) / комбінований аудіороз'єм для навушників / мікрофона / кардрідер; Комунікації: Wi-Fi 802.11 ac, LAN; Ємність батареї: 30 Вт г; Операційна система: попередньо встановлена ліцензійна операційна система Windows 10 Pro Education; Антивірус:попередньо встановлений антивірусний захист із здатністю виявлення та знешкодження мережевих
загроз, наявністю превентивних технологій, які забезпечують виявлення невідомих загроз; Додаткове програмне забезпеченння: архіватор, графічний редактор, переглядач PDF файлів. Ліцензійний пакет програм Microsot Office.</t>
    </r>
  </si>
  <si>
    <r>
      <rPr>
        <b/>
        <sz val="14"/>
        <color theme="1"/>
        <rFont val="Times New Roman"/>
        <family val="1"/>
        <charset val="204"/>
      </rPr>
      <t>Персональний комп'ютер вчителя з SSD накопичувачем.</t>
    </r>
    <r>
      <rPr>
        <sz val="14"/>
        <color theme="1"/>
        <rFont val="Times New Roman"/>
        <family val="1"/>
        <charset val="204"/>
      </rPr>
      <t xml:space="preserve"> Процесор: Intel Core I3 кількість фізичних обчислювальних ядер 4 Об'єм операційної пам'яті: 8GB Накопичувач: SSD 240GB Наявність приводу: DVD-RW Блок живлення: 400W Дисплей: діагональ 21,5'', Кут огляду 178°/178°, порти VGA та DVI Периферійнй пристрої: клавіатура, інтерфейс usb Маніпулятор типу «Миша», інтерфейс usb. Операційна система: попередньо встановлена ліцензійна операційна система Windows 10 Pro Education. Ліцензійний пакет програм Microsot Office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</si>
</sst>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i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topLeftCell="A8" zoomScale="72" zoomScaleNormal="72" workbookViewId="0">
      <selection activeCell="H14" sqref="H14"/>
    </sheetView>
  </sheetViews>
  <sheetFormatPr defaultColWidth="9.140625" defaultRowHeight="18.75" x14ac:dyDescent="0.3"/>
  <cols>
    <col min="1" max="1" width="5.85546875" style="1" customWidth="1"/>
    <col min="2" max="2" width="70" style="1" customWidth="1"/>
    <col min="3" max="3" width="14" style="1" customWidth="1"/>
    <col min="4" max="4" width="18" style="1" customWidth="1"/>
    <col min="5" max="5" width="17.140625" style="1" customWidth="1"/>
    <col min="6" max="6" width="12.7109375" style="1" customWidth="1"/>
    <col min="7" max="16384" width="9.140625" style="1"/>
  </cols>
  <sheetData>
    <row r="1" spans="1:6" x14ac:dyDescent="0.3">
      <c r="A1" s="9" t="s">
        <v>9</v>
      </c>
      <c r="B1" s="10"/>
      <c r="C1" s="10"/>
      <c r="D1" s="10"/>
      <c r="E1" s="10"/>
      <c r="F1" s="11"/>
    </row>
    <row r="2" spans="1:6" ht="20.25" x14ac:dyDescent="0.3">
      <c r="A2" s="12" t="s">
        <v>11</v>
      </c>
      <c r="B2" s="13"/>
      <c r="C2" s="13"/>
      <c r="D2" s="13"/>
      <c r="E2" s="13"/>
      <c r="F2" s="14"/>
    </row>
    <row r="3" spans="1:6" ht="56.25" x14ac:dyDescent="0.3">
      <c r="A3" s="2" t="s">
        <v>0</v>
      </c>
      <c r="B3" s="3" t="s">
        <v>4</v>
      </c>
      <c r="C3" s="3" t="s">
        <v>2</v>
      </c>
      <c r="D3" s="3" t="s">
        <v>5</v>
      </c>
      <c r="E3" s="3" t="s">
        <v>1</v>
      </c>
      <c r="F3" s="3" t="s">
        <v>3</v>
      </c>
    </row>
    <row r="4" spans="1:6" ht="93.75" x14ac:dyDescent="0.3">
      <c r="A4" s="4">
        <v>1</v>
      </c>
      <c r="B4" s="21" t="s">
        <v>14</v>
      </c>
      <c r="C4" s="4">
        <v>1</v>
      </c>
      <c r="D4" s="4" t="s">
        <v>10</v>
      </c>
      <c r="E4" s="8">
        <v>65704</v>
      </c>
      <c r="F4" s="8">
        <v>65704</v>
      </c>
    </row>
    <row r="5" spans="1:6" ht="93.75" x14ac:dyDescent="0.3">
      <c r="A5" s="4">
        <v>2</v>
      </c>
      <c r="B5" s="21" t="s">
        <v>15</v>
      </c>
      <c r="C5" s="4">
        <v>1</v>
      </c>
      <c r="D5" s="4" t="s">
        <v>10</v>
      </c>
      <c r="E5" s="4">
        <v>8079</v>
      </c>
      <c r="F5" s="4">
        <v>8079</v>
      </c>
    </row>
    <row r="6" spans="1:6" ht="375" x14ac:dyDescent="0.3">
      <c r="A6" s="4">
        <v>3</v>
      </c>
      <c r="B6" s="21" t="s">
        <v>16</v>
      </c>
      <c r="C6" s="4">
        <v>1</v>
      </c>
      <c r="D6" s="4" t="s">
        <v>10</v>
      </c>
      <c r="E6" s="4">
        <v>20854</v>
      </c>
      <c r="F6" s="4">
        <v>20854</v>
      </c>
    </row>
    <row r="7" spans="1:6" ht="206.25" x14ac:dyDescent="0.3">
      <c r="A7" s="4">
        <v>4</v>
      </c>
      <c r="B7" s="21" t="s">
        <v>17</v>
      </c>
      <c r="C7" s="4">
        <v>1</v>
      </c>
      <c r="D7" s="4" t="s">
        <v>10</v>
      </c>
      <c r="E7" s="4">
        <v>21480</v>
      </c>
      <c r="F7" s="4">
        <v>21480</v>
      </c>
    </row>
    <row r="8" spans="1:6" ht="56.25" x14ac:dyDescent="0.3">
      <c r="A8" s="4">
        <v>5</v>
      </c>
      <c r="B8" s="21" t="s">
        <v>13</v>
      </c>
      <c r="C8" s="4">
        <v>3</v>
      </c>
      <c r="D8" s="4" t="s">
        <v>10</v>
      </c>
      <c r="E8" s="4">
        <v>13674</v>
      </c>
      <c r="F8" s="4">
        <v>41022</v>
      </c>
    </row>
    <row r="9" spans="1:6" ht="225" x14ac:dyDescent="0.3">
      <c r="A9" s="4">
        <v>6</v>
      </c>
      <c r="B9" s="21" t="s">
        <v>12</v>
      </c>
      <c r="C9" s="4">
        <v>1</v>
      </c>
      <c r="D9" s="4" t="s">
        <v>10</v>
      </c>
      <c r="E9" s="4">
        <v>5900</v>
      </c>
      <c r="F9" s="4">
        <v>5900</v>
      </c>
    </row>
    <row r="10" spans="1:6" x14ac:dyDescent="0.3">
      <c r="A10" s="15" t="s">
        <v>8</v>
      </c>
      <c r="B10" s="16"/>
      <c r="C10" s="16"/>
      <c r="D10" s="16"/>
      <c r="E10" s="17"/>
      <c r="F10" s="5">
        <f>SUM(F4:F9)</f>
        <v>163039</v>
      </c>
    </row>
    <row r="11" spans="1:6" ht="19.5" customHeight="1" x14ac:dyDescent="0.3">
      <c r="A11" s="18" t="s">
        <v>6</v>
      </c>
      <c r="B11" s="19"/>
      <c r="C11" s="19"/>
      <c r="D11" s="19"/>
      <c r="E11" s="20"/>
      <c r="F11" s="5">
        <f>F12-F10</f>
        <v>32607.799999999988</v>
      </c>
    </row>
    <row r="12" spans="1:6" x14ac:dyDescent="0.3">
      <c r="A12" s="15" t="s">
        <v>7</v>
      </c>
      <c r="B12" s="16"/>
      <c r="C12" s="16"/>
      <c r="D12" s="16"/>
      <c r="E12" s="17"/>
      <c r="F12" s="5">
        <f>F10*1.2</f>
        <v>195646.8</v>
      </c>
    </row>
    <row r="13" spans="1:6" x14ac:dyDescent="0.3">
      <c r="A13" s="6"/>
      <c r="B13" s="7"/>
      <c r="C13" s="7"/>
      <c r="D13" s="7"/>
      <c r="E13" s="7"/>
      <c r="F13" s="6"/>
    </row>
    <row r="14" spans="1:6" x14ac:dyDescent="0.3">
      <c r="A14" s="6"/>
      <c r="B14" s="7"/>
      <c r="C14" s="7"/>
      <c r="D14" s="7"/>
      <c r="E14" s="7"/>
      <c r="F14" s="6"/>
    </row>
  </sheetData>
  <mergeCells count="5">
    <mergeCell ref="A1:F1"/>
    <mergeCell ref="A2:F2"/>
    <mergeCell ref="A10:E10"/>
    <mergeCell ref="A11:E11"/>
    <mergeCell ref="A12:E1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Котеночек</cp:lastModifiedBy>
  <cp:lastPrinted>2016-09-24T18:37:54Z</cp:lastPrinted>
  <dcterms:created xsi:type="dcterms:W3CDTF">2016-09-21T11:18:44Z</dcterms:created>
  <dcterms:modified xsi:type="dcterms:W3CDTF">2020-07-02T09:28:26Z</dcterms:modified>
</cp:coreProperties>
</file>