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бота\бюджет участи 2020\2020\Дитячий всесвіт\"/>
    </mc:Choice>
  </mc:AlternateContent>
  <bookViews>
    <workbookView xWindow="0" yWindow="0" windowWidth="18345" windowHeight="79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7" i="1"/>
  <c r="F8" i="1"/>
  <c r="F6" i="1"/>
  <c r="F15" i="1" l="1"/>
  <c r="F17" i="1" s="1"/>
  <c r="F16" i="1" s="1"/>
</calcChain>
</file>

<file path=xl/sharedStrings.xml><?xml version="1.0" encoding="utf-8"?>
<sst xmlns="http://schemas.openxmlformats.org/spreadsheetml/2006/main" count="29" uniqueCount="23">
  <si>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</si>
  <si>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</si>
  <si>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</si>
  <si>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</si>
  <si>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</si>
  <si>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</si>
  <si>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</si>
  <si>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</si>
  <si>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</si>
  <si>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</si>
  <si>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Дитячий всесвіт</t>
  </si>
  <si>
    <t>шт</t>
  </si>
  <si>
    <t xml:space="preserve">Lenovo IdeaPad L340-15IRH Gaming (81LK00G9RA) Black </t>
  </si>
  <si>
    <t xml:space="preserve">Інтерактивна панель NewLine TruTouch TWB-IC55
 для освіти </t>
  </si>
  <si>
    <t>Samsung Galaxy M31 6/128GB Blue (SM-M315FZBVSEK)</t>
  </si>
  <si>
    <t>Чехол для смартфона Samsung Galaxy )</t>
  </si>
  <si>
    <t>Фон тканевий Falcon білий 2,4х2,7m (BCP-2427/101)</t>
  </si>
  <si>
    <t xml:space="preserve">Фон тканевий Flacon зелений 2,6х3,0 м </t>
  </si>
  <si>
    <t>МФУ Кольорова печать HP Color Laser MFP 178nw 
(4ZB96A)</t>
  </si>
  <si>
    <t>Доставка води в кулер</t>
  </si>
  <si>
    <t>Стартовий пакет / поповнення мобільного телефону</t>
  </si>
  <si>
    <t>шт/рік</t>
  </si>
  <si>
    <t>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</si>
</sst>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120" zoomScaleNormal="120" workbookViewId="0">
      <selection activeCell="D20" sqref="D20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ht="20.25" thickTop="1" thickBot="1" x14ac:dyDescent="0.35">
      <c r="A1" s="20"/>
      <c r="B1" s="20"/>
      <c r="C1" s="20"/>
      <c r="D1" s="20"/>
      <c r="E1" s="20"/>
      <c r="F1" s="20"/>
    </row>
    <row r="2" spans="1:6" ht="19.5" thickTop="1" x14ac:dyDescent="0.3">
      <c r="A2" s="21"/>
      <c r="B2" s="21"/>
      <c r="C2" s="21"/>
      <c r="D2" s="21"/>
      <c r="E2" s="21"/>
      <c r="F2" s="21"/>
    </row>
    <row r="3" spans="1:6" x14ac:dyDescent="0.3">
      <c r="A3" s="8" t="s">
        <v>9</v>
      </c>
      <c r="B3" s="9"/>
      <c r="C3" s="9"/>
      <c r="D3" s="9"/>
      <c r="E3" s="9"/>
      <c r="F3" s="10"/>
    </row>
    <row r="4" spans="1:6" ht="19.5" x14ac:dyDescent="0.3">
      <c r="A4" s="11" t="s">
        <v>10</v>
      </c>
      <c r="B4" s="12"/>
      <c r="C4" s="12"/>
      <c r="D4" s="12"/>
      <c r="E4" s="12"/>
      <c r="F4" s="13"/>
    </row>
    <row r="5" spans="1:6" ht="56.25" x14ac:dyDescent="0.3">
      <c r="A5" s="2" t="s">
        <v>0</v>
      </c>
      <c r="B5" s="3" t="s">
        <v>4</v>
      </c>
      <c r="C5" s="3" t="s">
        <v>2</v>
      </c>
      <c r="D5" s="3" t="s">
        <v>5</v>
      </c>
      <c r="E5" s="3" t="s">
        <v>1</v>
      </c>
      <c r="F5" s="3" t="s">
        <v>3</v>
      </c>
    </row>
    <row r="6" spans="1:6" ht="37.5" x14ac:dyDescent="0.3">
      <c r="A6" s="4">
        <v>1</v>
      </c>
      <c r="B6" s="3" t="s">
        <v>13</v>
      </c>
      <c r="C6" s="4">
        <v>1</v>
      </c>
      <c r="D6" s="4" t="s">
        <v>11</v>
      </c>
      <c r="E6" s="4">
        <v>112475</v>
      </c>
      <c r="F6" s="4">
        <f>C6*E6</f>
        <v>112475</v>
      </c>
    </row>
    <row r="7" spans="1:6" x14ac:dyDescent="0.3">
      <c r="A7" s="4">
        <v>2</v>
      </c>
      <c r="B7" s="4" t="s">
        <v>12</v>
      </c>
      <c r="C7" s="4">
        <v>1</v>
      </c>
      <c r="D7" s="4" t="s">
        <v>11</v>
      </c>
      <c r="E7" s="4">
        <v>27999</v>
      </c>
      <c r="F7" s="4">
        <f t="shared" ref="F7:F14" si="0">C7*E7</f>
        <v>27999</v>
      </c>
    </row>
    <row r="8" spans="1:6" x14ac:dyDescent="0.3">
      <c r="A8" s="4">
        <v>3</v>
      </c>
      <c r="B8" s="4" t="s">
        <v>14</v>
      </c>
      <c r="C8" s="4">
        <v>1</v>
      </c>
      <c r="D8" s="4" t="s">
        <v>11</v>
      </c>
      <c r="E8" s="4">
        <v>7499</v>
      </c>
      <c r="F8" s="4">
        <f t="shared" si="0"/>
        <v>7499</v>
      </c>
    </row>
    <row r="9" spans="1:6" x14ac:dyDescent="0.3">
      <c r="A9" s="4">
        <v>4</v>
      </c>
      <c r="B9" s="4" t="s">
        <v>20</v>
      </c>
      <c r="C9" s="4">
        <v>1</v>
      </c>
      <c r="D9" s="4" t="s">
        <v>21</v>
      </c>
      <c r="E9" s="4">
        <v>2000</v>
      </c>
      <c r="F9" s="4">
        <f t="shared" si="0"/>
        <v>2000</v>
      </c>
    </row>
    <row r="10" spans="1:6" x14ac:dyDescent="0.3">
      <c r="A10" s="4">
        <v>5</v>
      </c>
      <c r="B10" s="4" t="s">
        <v>15</v>
      </c>
      <c r="C10" s="4">
        <v>1</v>
      </c>
      <c r="D10" s="4" t="s">
        <v>11</v>
      </c>
      <c r="E10" s="4">
        <v>300</v>
      </c>
      <c r="F10" s="4">
        <f t="shared" si="0"/>
        <v>300</v>
      </c>
    </row>
    <row r="11" spans="1:6" x14ac:dyDescent="0.3">
      <c r="A11" s="4">
        <v>6</v>
      </c>
      <c r="B11" s="4" t="s">
        <v>16</v>
      </c>
      <c r="C11" s="4">
        <v>1</v>
      </c>
      <c r="D11" s="4" t="s">
        <v>11</v>
      </c>
      <c r="E11" s="4">
        <v>1050</v>
      </c>
      <c r="F11" s="4">
        <f t="shared" si="0"/>
        <v>1050</v>
      </c>
    </row>
    <row r="12" spans="1:6" x14ac:dyDescent="0.3">
      <c r="A12" s="4">
        <v>7</v>
      </c>
      <c r="B12" s="4" t="s">
        <v>17</v>
      </c>
      <c r="C12" s="4">
        <v>1</v>
      </c>
      <c r="D12" s="4" t="s">
        <v>11</v>
      </c>
      <c r="E12" s="4">
        <v>1050</v>
      </c>
      <c r="F12" s="4">
        <f t="shared" si="0"/>
        <v>1050</v>
      </c>
    </row>
    <row r="13" spans="1:6" ht="37.5" x14ac:dyDescent="0.3">
      <c r="A13" s="4">
        <v>8</v>
      </c>
      <c r="B13" s="3" t="s">
        <v>18</v>
      </c>
      <c r="C13" s="4">
        <v>1</v>
      </c>
      <c r="D13" s="4" t="s">
        <v>11</v>
      </c>
      <c r="E13" s="4">
        <v>7869</v>
      </c>
      <c r="F13" s="4">
        <f t="shared" si="0"/>
        <v>7869</v>
      </c>
    </row>
    <row r="14" spans="1:6" x14ac:dyDescent="0.3">
      <c r="A14" s="4">
        <v>9</v>
      </c>
      <c r="B14" s="4" t="s">
        <v>19</v>
      </c>
      <c r="C14" s="4">
        <v>1</v>
      </c>
      <c r="D14" s="4" t="s">
        <v>22</v>
      </c>
      <c r="E14" s="4">
        <v>6000</v>
      </c>
      <c r="F14" s="4">
        <f t="shared" si="0"/>
        <v>6000</v>
      </c>
    </row>
    <row r="15" spans="1:6" x14ac:dyDescent="0.3">
      <c r="A15" s="14" t="s">
        <v>8</v>
      </c>
      <c r="B15" s="15"/>
      <c r="C15" s="15"/>
      <c r="D15" s="15"/>
      <c r="E15" s="16"/>
      <c r="F15" s="5">
        <f>SUM(F6:F14)</f>
        <v>166242</v>
      </c>
    </row>
    <row r="16" spans="1:6" ht="19.5" customHeight="1" x14ac:dyDescent="0.3">
      <c r="A16" s="17" t="s">
        <v>6</v>
      </c>
      <c r="B16" s="18"/>
      <c r="C16" s="18"/>
      <c r="D16" s="18"/>
      <c r="E16" s="19"/>
      <c r="F16" s="5">
        <f>F17-F15</f>
        <v>33248.399999999994</v>
      </c>
    </row>
    <row r="17" spans="1:6" x14ac:dyDescent="0.3">
      <c r="A17" s="14" t="s">
        <v>7</v>
      </c>
      <c r="B17" s="15"/>
      <c r="C17" s="15"/>
      <c r="D17" s="15"/>
      <c r="E17" s="16"/>
      <c r="F17" s="5">
        <f>F15*1.2</f>
        <v>199490.4</v>
      </c>
    </row>
    <row r="18" spans="1:6" x14ac:dyDescent="0.3">
      <c r="A18" s="6"/>
      <c r="B18" s="7"/>
      <c r="C18" s="7"/>
      <c r="D18" s="7"/>
      <c r="E18" s="7"/>
      <c r="F18" s="6"/>
    </row>
    <row r="19" spans="1:6" x14ac:dyDescent="0.3">
      <c r="A19" s="6"/>
      <c r="B19" s="7"/>
      <c r="C19" s="7"/>
      <c r="D19" s="7"/>
      <c r="E19" s="7"/>
      <c r="F19" s="6"/>
    </row>
  </sheetData>
  <mergeCells count="7">
    <mergeCell ref="A1:F1"/>
    <mergeCell ref="A2:F2"/>
    <mergeCell ref="A3:F3"/>
    <mergeCell ref="A4:F4"/>
    <mergeCell ref="A15:E15"/>
    <mergeCell ref="A16:E16"/>
    <mergeCell ref="A17:E1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2020-06-11T17:47:48Z</dcterms:modified>
</cp:coreProperties>
</file>