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92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25"/>
  <c r="F26"/>
  <c r="F27"/>
  <c r="F28"/>
  <c r="F29"/>
  <c r="F30"/>
  <c r="F31"/>
  <c r="F32"/>
  <c r="F33"/>
  <c r="F34"/>
  <c r="F35"/>
  <c r="F36"/>
  <c r="F23"/>
  <c r="F43" l="1"/>
  <c r="F45" s="1"/>
  <c r="F44" s="1"/>
</calcChain>
</file>

<file path=xl/sharedStrings.xml><?xml version="1.0" encoding="utf-8"?>
<sst xmlns="http://schemas.openxmlformats.org/spreadsheetml/2006/main" count="43" uniqueCount="34">
  <si>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</si>
  <si>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</si>
  <si>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</si>
  <si>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</si>
  <si>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</si>
  <si>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</si>
  <si>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</si>
  <si>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</si>
  <si>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</si>
  <si>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</si>
  <si>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</si>
  <si>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</si>
  <si>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</si>
  <si>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</si>
  <si>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Світильник LED під армстронг, 600*600 мм</t>
  </si>
  <si>
    <t>Система освітлення трекова (на 6 точок)</t>
  </si>
  <si>
    <t>Відкриваючі розетки на стільницях</t>
  </si>
  <si>
    <t>Напольне покриття (лінолеум)</t>
  </si>
  <si>
    <t>Осб 10(12)* 2500*1250 мм</t>
  </si>
  <si>
    <t xml:space="preserve">Шпаклювання стін </t>
  </si>
  <si>
    <t>Фарба для стін з колором (різного кольору)  15л</t>
  </si>
  <si>
    <t>Стільниця для підвіконня 5000*600*40мм з підпорами під кутом 45град. (кріплення до стіни)</t>
  </si>
  <si>
    <t xml:space="preserve">Стілець високий </t>
  </si>
  <si>
    <t>Рулонна штора (тканинні ролети)</t>
  </si>
  <si>
    <t>Екран потолочний 3 м ширина</t>
  </si>
  <si>
    <t xml:space="preserve">Потолочне кріплення для проектору </t>
  </si>
  <si>
    <t>Шкаф - стелаж для зберігання матеріалів 2000*1000*450 мм</t>
  </si>
  <si>
    <t xml:space="preserve">Металопластикові перегородки (за індивідуальним проектом)
1. Розмір 2,9*2,9 м. 
2. Розмір 3,15*4,5м
3. Розмір 2,3*2,6м
</t>
  </si>
  <si>
    <t>кв.м</t>
  </si>
  <si>
    <t>шт.</t>
  </si>
  <si>
    <t>шт</t>
  </si>
  <si>
    <t xml:space="preserve">      шт</t>
  </si>
  <si>
    <t>м.кв.</t>
  </si>
  <si>
    <t>ш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</si>
</sst>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9" fillId="0" borderId="20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vertical="top" wrapText="1"/>
    </xf>
    <xf numFmtId="0" fontId="10" fillId="0" borderId="19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 wrapText="1"/>
    </xf>
    <xf numFmtId="4" fontId="9" fillId="0" borderId="19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36" zoomScale="120" zoomScaleNormal="120" workbookViewId="0">
      <selection activeCell="F23" sqref="F23:F36"/>
    </sheetView>
  </sheetViews>
  <sheetFormatPr defaultColWidth="9.140625" defaultRowHeight="18.75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8" customHeight="1">
      <c r="A1" s="26" t="s">
        <v>5</v>
      </c>
      <c r="B1" s="31" t="s">
        <v>12</v>
      </c>
      <c r="C1" s="31"/>
      <c r="D1" s="31"/>
      <c r="E1" s="31"/>
      <c r="F1" s="28" t="s">
        <v>5</v>
      </c>
    </row>
    <row r="2" spans="1:6">
      <c r="A2" s="27"/>
      <c r="B2" s="32"/>
      <c r="C2" s="32"/>
      <c r="D2" s="32"/>
      <c r="E2" s="32"/>
      <c r="F2" s="29"/>
    </row>
    <row r="3" spans="1:6">
      <c r="A3" s="27"/>
      <c r="B3" s="32"/>
      <c r="C3" s="32"/>
      <c r="D3" s="32"/>
      <c r="E3" s="32"/>
      <c r="F3" s="29"/>
    </row>
    <row r="4" spans="1:6">
      <c r="A4" s="27"/>
      <c r="B4" s="32"/>
      <c r="C4" s="32"/>
      <c r="D4" s="32"/>
      <c r="E4" s="32"/>
      <c r="F4" s="29"/>
    </row>
    <row r="5" spans="1:6">
      <c r="A5" s="27"/>
      <c r="B5" s="32"/>
      <c r="C5" s="32"/>
      <c r="D5" s="32"/>
      <c r="E5" s="32"/>
      <c r="F5" s="29"/>
    </row>
    <row r="6" spans="1:6" ht="19.5" thickBot="1">
      <c r="A6" s="27"/>
      <c r="B6" s="33"/>
      <c r="C6" s="33"/>
      <c r="D6" s="33"/>
      <c r="E6" s="33"/>
      <c r="F6" s="30"/>
    </row>
    <row r="7" spans="1:6" ht="20.25" thickTop="1" thickBot="1">
      <c r="A7" s="24"/>
      <c r="B7" s="24"/>
      <c r="C7" s="24"/>
      <c r="D7" s="24"/>
      <c r="E7" s="24"/>
      <c r="F7" s="24"/>
    </row>
    <row r="8" spans="1:6" ht="18.75" customHeight="1" thickTop="1">
      <c r="A8" s="15" t="s">
        <v>13</v>
      </c>
      <c r="B8" s="16"/>
      <c r="C8" s="16"/>
      <c r="D8" s="16"/>
      <c r="E8" s="16"/>
      <c r="F8" s="17"/>
    </row>
    <row r="9" spans="1:6">
      <c r="A9" s="18"/>
      <c r="B9" s="19"/>
      <c r="C9" s="19"/>
      <c r="D9" s="19"/>
      <c r="E9" s="19"/>
      <c r="F9" s="20"/>
    </row>
    <row r="10" spans="1:6">
      <c r="A10" s="18"/>
      <c r="B10" s="19"/>
      <c r="C10" s="19"/>
      <c r="D10" s="19"/>
      <c r="E10" s="19"/>
      <c r="F10" s="20"/>
    </row>
    <row r="11" spans="1:6">
      <c r="A11" s="18"/>
      <c r="B11" s="19"/>
      <c r="C11" s="19"/>
      <c r="D11" s="19"/>
      <c r="E11" s="19"/>
      <c r="F11" s="20"/>
    </row>
    <row r="12" spans="1:6">
      <c r="A12" s="18"/>
      <c r="B12" s="19"/>
      <c r="C12" s="19"/>
      <c r="D12" s="19"/>
      <c r="E12" s="19"/>
      <c r="F12" s="20"/>
    </row>
    <row r="13" spans="1:6">
      <c r="A13" s="18"/>
      <c r="B13" s="19"/>
      <c r="C13" s="19"/>
      <c r="D13" s="19"/>
      <c r="E13" s="19"/>
      <c r="F13" s="20"/>
    </row>
    <row r="14" spans="1:6">
      <c r="A14" s="18"/>
      <c r="B14" s="19"/>
      <c r="C14" s="19"/>
      <c r="D14" s="19"/>
      <c r="E14" s="19"/>
      <c r="F14" s="20"/>
    </row>
    <row r="15" spans="1:6">
      <c r="A15" s="18"/>
      <c r="B15" s="19"/>
      <c r="C15" s="19"/>
      <c r="D15" s="19"/>
      <c r="E15" s="19"/>
      <c r="F15" s="20"/>
    </row>
    <row r="16" spans="1:6">
      <c r="A16" s="18"/>
      <c r="B16" s="19"/>
      <c r="C16" s="19"/>
      <c r="D16" s="19"/>
      <c r="E16" s="19"/>
      <c r="F16" s="20"/>
    </row>
    <row r="17" spans="1:6">
      <c r="A17" s="18"/>
      <c r="B17" s="19"/>
      <c r="C17" s="19"/>
      <c r="D17" s="19"/>
      <c r="E17" s="19"/>
      <c r="F17" s="20"/>
    </row>
    <row r="18" spans="1:6" ht="19.5" thickBot="1">
      <c r="A18" s="21"/>
      <c r="B18" s="22"/>
      <c r="C18" s="22"/>
      <c r="D18" s="22"/>
      <c r="E18" s="22"/>
      <c r="F18" s="23"/>
    </row>
    <row r="19" spans="1:6" ht="19.5" thickTop="1">
      <c r="A19" s="25"/>
      <c r="B19" s="25"/>
      <c r="C19" s="25"/>
      <c r="D19" s="25"/>
      <c r="E19" s="25"/>
      <c r="F19" s="25"/>
    </row>
    <row r="20" spans="1:6">
      <c r="A20" s="34" t="s">
        <v>7</v>
      </c>
      <c r="B20" s="35"/>
      <c r="C20" s="35"/>
      <c r="D20" s="35"/>
      <c r="E20" s="35"/>
      <c r="F20" s="36"/>
    </row>
    <row r="21" spans="1:6">
      <c r="A21" s="37" t="s">
        <v>8</v>
      </c>
      <c r="B21" s="35"/>
      <c r="C21" s="35"/>
      <c r="D21" s="35"/>
      <c r="E21" s="35"/>
      <c r="F21" s="36"/>
    </row>
    <row r="22" spans="1:6" ht="56.25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ht="66" thickBot="1">
      <c r="A23" s="5">
        <v>1</v>
      </c>
      <c r="B23" s="38" t="s">
        <v>27</v>
      </c>
      <c r="C23" s="43">
        <v>28.5</v>
      </c>
      <c r="D23" s="43" t="s">
        <v>28</v>
      </c>
      <c r="E23" s="44">
        <v>1550</v>
      </c>
      <c r="F23" s="5">
        <f>E23*C23</f>
        <v>44175</v>
      </c>
    </row>
    <row r="24" spans="1:6" ht="19.5" thickBot="1">
      <c r="A24" s="5">
        <v>2</v>
      </c>
      <c r="B24" s="40" t="s">
        <v>14</v>
      </c>
      <c r="C24" s="43">
        <v>10</v>
      </c>
      <c r="D24" s="43" t="s">
        <v>29</v>
      </c>
      <c r="E24" s="43">
        <v>600</v>
      </c>
      <c r="F24" s="5">
        <f t="shared" ref="F24:F36" si="0">E24*C24</f>
        <v>6000</v>
      </c>
    </row>
    <row r="25" spans="1:6" ht="19.5" thickBot="1">
      <c r="A25" s="5">
        <v>3</v>
      </c>
      <c r="B25" s="39" t="s">
        <v>15</v>
      </c>
      <c r="C25" s="43">
        <v>2</v>
      </c>
      <c r="D25" s="43" t="s">
        <v>29</v>
      </c>
      <c r="E25" s="44">
        <v>3500</v>
      </c>
      <c r="F25" s="5">
        <f t="shared" si="0"/>
        <v>7000</v>
      </c>
    </row>
    <row r="26" spans="1:6" ht="19.5" thickBot="1">
      <c r="A26" s="5">
        <v>4</v>
      </c>
      <c r="B26" s="39" t="s">
        <v>16</v>
      </c>
      <c r="C26" s="43">
        <v>4</v>
      </c>
      <c r="D26" s="43" t="s">
        <v>29</v>
      </c>
      <c r="E26" s="43">
        <v>600</v>
      </c>
      <c r="F26" s="5">
        <f t="shared" si="0"/>
        <v>2400</v>
      </c>
    </row>
    <row r="27" spans="1:6" ht="19.5" thickBot="1">
      <c r="A27" s="5">
        <v>5</v>
      </c>
      <c r="B27" s="40" t="s">
        <v>17</v>
      </c>
      <c r="C27" s="43">
        <v>150</v>
      </c>
      <c r="D27" s="43" t="s">
        <v>28</v>
      </c>
      <c r="E27" s="43">
        <v>225</v>
      </c>
      <c r="F27" s="5">
        <f t="shared" si="0"/>
        <v>33750</v>
      </c>
    </row>
    <row r="28" spans="1:6" ht="19.5" thickBot="1">
      <c r="A28" s="5">
        <v>6</v>
      </c>
      <c r="B28" s="40" t="s">
        <v>18</v>
      </c>
      <c r="C28" s="43">
        <v>40</v>
      </c>
      <c r="D28" s="43" t="s">
        <v>30</v>
      </c>
      <c r="E28" s="43">
        <v>220</v>
      </c>
      <c r="F28" s="5">
        <f t="shared" si="0"/>
        <v>8800</v>
      </c>
    </row>
    <row r="29" spans="1:6" ht="19.5" thickBot="1">
      <c r="A29" s="5">
        <v>7</v>
      </c>
      <c r="B29" s="40" t="s">
        <v>19</v>
      </c>
      <c r="C29" s="43">
        <v>30</v>
      </c>
      <c r="D29" s="43" t="s">
        <v>28</v>
      </c>
      <c r="E29" s="43">
        <v>200</v>
      </c>
      <c r="F29" s="5">
        <f t="shared" si="0"/>
        <v>6000</v>
      </c>
    </row>
    <row r="30" spans="1:6" ht="19.5" thickBot="1">
      <c r="A30" s="5">
        <v>8</v>
      </c>
      <c r="B30" s="39" t="s">
        <v>20</v>
      </c>
      <c r="C30" s="43">
        <v>6</v>
      </c>
      <c r="D30" s="43" t="s">
        <v>31</v>
      </c>
      <c r="E30" s="44">
        <v>1650</v>
      </c>
      <c r="F30" s="5">
        <f t="shared" si="0"/>
        <v>9900</v>
      </c>
    </row>
    <row r="31" spans="1:6" ht="27.75" thickBot="1">
      <c r="A31" s="5">
        <v>9</v>
      </c>
      <c r="B31" s="39" t="s">
        <v>21</v>
      </c>
      <c r="C31" s="43">
        <v>2</v>
      </c>
      <c r="D31" s="43" t="s">
        <v>30</v>
      </c>
      <c r="E31" s="44">
        <v>4500</v>
      </c>
      <c r="F31" s="5">
        <f t="shared" si="0"/>
        <v>9000</v>
      </c>
    </row>
    <row r="32" spans="1:6" ht="19.5" thickBot="1">
      <c r="A32" s="5">
        <v>10</v>
      </c>
      <c r="B32" s="41" t="s">
        <v>22</v>
      </c>
      <c r="C32" s="43">
        <v>10</v>
      </c>
      <c r="D32" s="43" t="s">
        <v>29</v>
      </c>
      <c r="E32" s="44">
        <v>1180</v>
      </c>
      <c r="F32" s="5">
        <f t="shared" si="0"/>
        <v>11800</v>
      </c>
    </row>
    <row r="33" spans="1:6" ht="19.5" thickBot="1">
      <c r="A33" s="5">
        <v>11</v>
      </c>
      <c r="B33" s="39" t="s">
        <v>23</v>
      </c>
      <c r="C33" s="43">
        <v>30</v>
      </c>
      <c r="D33" s="43" t="s">
        <v>32</v>
      </c>
      <c r="E33" s="43">
        <v>350</v>
      </c>
      <c r="F33" s="5">
        <f t="shared" si="0"/>
        <v>10500</v>
      </c>
    </row>
    <row r="34" spans="1:6" ht="19.5" thickBot="1">
      <c r="A34" s="5">
        <v>12</v>
      </c>
      <c r="B34" s="42" t="s">
        <v>24</v>
      </c>
      <c r="C34" s="43">
        <v>1</v>
      </c>
      <c r="D34" s="43" t="s">
        <v>29</v>
      </c>
      <c r="E34" s="44">
        <v>6500</v>
      </c>
      <c r="F34" s="5">
        <f t="shared" si="0"/>
        <v>6500</v>
      </c>
    </row>
    <row r="35" spans="1:6" ht="19.5" thickBot="1">
      <c r="A35" s="5">
        <v>13</v>
      </c>
      <c r="B35" s="39" t="s">
        <v>25</v>
      </c>
      <c r="C35" s="43">
        <v>1</v>
      </c>
      <c r="D35" s="43" t="s">
        <v>29</v>
      </c>
      <c r="E35" s="44">
        <v>1800</v>
      </c>
      <c r="F35" s="5">
        <f t="shared" si="0"/>
        <v>1800</v>
      </c>
    </row>
    <row r="36" spans="1:6" ht="19.5" thickBot="1">
      <c r="A36" s="5">
        <v>14</v>
      </c>
      <c r="B36" s="39" t="s">
        <v>26</v>
      </c>
      <c r="C36" s="43">
        <v>2</v>
      </c>
      <c r="D36" s="43" t="s">
        <v>33</v>
      </c>
      <c r="E36" s="44">
        <v>4500</v>
      </c>
      <c r="F36" s="5">
        <f t="shared" si="0"/>
        <v>9000</v>
      </c>
    </row>
    <row r="37" spans="1:6">
      <c r="A37" s="5">
        <v>15</v>
      </c>
      <c r="B37" s="5"/>
      <c r="C37" s="5"/>
      <c r="D37" s="5"/>
      <c r="E37" s="5"/>
      <c r="F37" s="5"/>
    </row>
    <row r="38" spans="1:6">
      <c r="A38" s="5">
        <v>16</v>
      </c>
      <c r="B38" s="5"/>
      <c r="C38" s="5"/>
      <c r="D38" s="5"/>
      <c r="E38" s="5"/>
      <c r="F38" s="5"/>
    </row>
    <row r="39" spans="1:6">
      <c r="A39" s="5">
        <v>17</v>
      </c>
      <c r="B39" s="5"/>
      <c r="C39" s="5"/>
      <c r="D39" s="5"/>
      <c r="E39" s="5"/>
      <c r="F39" s="5"/>
    </row>
    <row r="40" spans="1:6">
      <c r="A40" s="5">
        <v>18</v>
      </c>
      <c r="B40" s="10"/>
      <c r="C40" s="5"/>
      <c r="D40" s="5"/>
      <c r="E40" s="5"/>
      <c r="F40" s="5"/>
    </row>
    <row r="41" spans="1:6">
      <c r="A41" s="5">
        <v>19</v>
      </c>
      <c r="B41" s="13"/>
      <c r="C41" s="5"/>
      <c r="D41" s="5"/>
      <c r="E41" s="5"/>
      <c r="F41" s="5"/>
    </row>
    <row r="42" spans="1:6">
      <c r="A42" s="5">
        <v>20</v>
      </c>
      <c r="B42" s="10"/>
      <c r="C42" s="5"/>
      <c r="D42" s="5"/>
      <c r="E42" s="5"/>
      <c r="F42" s="5"/>
    </row>
    <row r="43" spans="1:6">
      <c r="A43" s="9" t="s">
        <v>11</v>
      </c>
      <c r="B43" s="8"/>
      <c r="C43" s="10"/>
      <c r="D43" s="10"/>
      <c r="E43" s="11"/>
      <c r="F43" s="6">
        <f>SUM(F23:F42)</f>
        <v>166625</v>
      </c>
    </row>
    <row r="44" spans="1:6" ht="19.5" customHeight="1">
      <c r="A44" s="12" t="s">
        <v>9</v>
      </c>
      <c r="B44" s="8"/>
      <c r="C44" s="13"/>
      <c r="D44" s="13"/>
      <c r="E44" s="14"/>
      <c r="F44" s="6">
        <f>F45-F43</f>
        <v>33325</v>
      </c>
    </row>
    <row r="45" spans="1:6">
      <c r="A45" s="9" t="s">
        <v>10</v>
      </c>
      <c r="C45" s="10"/>
      <c r="D45" s="10"/>
      <c r="E45" s="11"/>
      <c r="F45" s="6">
        <f>F43*1.2</f>
        <v>199950</v>
      </c>
    </row>
    <row r="46" spans="1:6">
      <c r="A46" s="7"/>
      <c r="C46" s="8"/>
      <c r="D46" s="8"/>
      <c r="E46" s="8"/>
      <c r="F46" s="7"/>
    </row>
    <row r="47" spans="1:6">
      <c r="A47" s="7"/>
      <c r="C47" s="8"/>
      <c r="D47" s="8"/>
      <c r="E47" s="8"/>
      <c r="F47" s="7"/>
    </row>
  </sheetData>
  <mergeCells count="8">
    <mergeCell ref="A1:A6"/>
    <mergeCell ref="F1:F6"/>
    <mergeCell ref="B1:E6"/>
    <mergeCell ref="A20:F20"/>
    <mergeCell ref="A21:F21"/>
    <mergeCell ref="A8:F18"/>
    <mergeCell ref="A7:F7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Desctop</cp:lastModifiedBy>
  <cp:lastPrinted>2016-09-24T18:37:54Z</cp:lastPrinted>
  <dcterms:created xsi:type="dcterms:W3CDTF">2016-09-21T11:18:44Z</dcterms:created>
  <dcterms:modified xsi:type="dcterms:W3CDTF">2020-06-30T14:07:44Z</dcterms:modified>
</cp:coreProperties>
</file>