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Асфальтирование " sheetId="1" r:id="rId1"/>
  </sheets>
  <calcPr calcId="145621"/>
</workbook>
</file>

<file path=xl/calcChain.xml><?xml version="1.0" encoding="utf-8"?>
<calcChain xmlns="http://schemas.openxmlformats.org/spreadsheetml/2006/main">
  <c r="F14" i="1" l="1"/>
  <c r="F13" i="1"/>
  <c r="F9" i="1"/>
  <c r="F8" i="1"/>
  <c r="F7" i="1"/>
  <c r="F6" i="1"/>
  <c r="F15" i="1" l="1"/>
  <c r="F10" i="1"/>
  <c r="E17" i="1" s="1"/>
</calcChain>
</file>

<file path=xl/sharedStrings.xml><?xml version="1.0" encoding="utf-8"?>
<sst xmlns="http://schemas.openxmlformats.org/spreadsheetml/2006/main" count="33" uniqueCount="25">
  <si>
    <t>ФОП Кефоян В.П.</t>
  </si>
  <si>
    <t>А С Ф А Л Ь Т И Р О В А Н И Е</t>
  </si>
  <si>
    <t>№ п-п</t>
  </si>
  <si>
    <t>Материал</t>
  </si>
  <si>
    <t>ед.измерения</t>
  </si>
  <si>
    <t>количество</t>
  </si>
  <si>
    <t>цена за ед.(грн.) без НДС</t>
  </si>
  <si>
    <t>сумма (грн.) без НДС</t>
  </si>
  <si>
    <t>Гранотсев</t>
  </si>
  <si>
    <t>тн</t>
  </si>
  <si>
    <t>Доставка гранотсева</t>
  </si>
  <si>
    <t>ходка</t>
  </si>
  <si>
    <t>Мастика битумная</t>
  </si>
  <si>
    <t>л</t>
  </si>
  <si>
    <t>Асфальтобетонная смесь  мелкозернистая с доставкой</t>
  </si>
  <si>
    <t>Итого</t>
  </si>
  <si>
    <t>Работа</t>
  </si>
  <si>
    <t>Устройство выравнивающего слоя основания из гранотсева; уплотнение катком; пропитка мастикой битумной существующего асфальтного покрытия</t>
  </si>
  <si>
    <t>кв.м</t>
  </si>
  <si>
    <t>Устройство асфальтобетонного покрытия из  асфальтобетонных гарячих смесей h=4-5см</t>
  </si>
  <si>
    <t>Сумма без НДС</t>
  </si>
  <si>
    <t xml:space="preserve">                                       Физ.лицо предприниматель Кефоян В.П.</t>
  </si>
  <si>
    <t xml:space="preserve">Контактные телефоны: 066-038-15-84 </t>
  </si>
  <si>
    <t>Цены указаны на 11.06.2020г.</t>
  </si>
  <si>
    <t xml:space="preserve"> Коммерческое предложение по асфальтированию территории площадью  250кв.м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</si>
</sst>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b/>
      <sz val="16"/>
      <color rgb="FF000000"/>
      <name val="Calibri"/>
      <charset val="1"/>
    </font>
    <font>
      <sz val="9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1"/>
    </font>
    <font>
      <i/>
      <u/>
      <sz val="16"/>
      <color rgb="FF993366"/>
      <name val="Elephant"/>
      <charset val="1"/>
    </font>
    <font>
      <b/>
      <i/>
      <sz val="14"/>
      <color rgb="FF000000"/>
      <name val="Calibri"/>
      <charset val="1"/>
    </font>
    <font>
      <b/>
      <sz val="12"/>
      <color rgb="FF000000"/>
      <name val="Calibri"/>
      <charset val="1"/>
    </font>
    <font>
      <i/>
      <sz val="9"/>
      <color rgb="FF000000"/>
      <name val="Calibri"/>
      <charset val="1"/>
    </font>
    <font>
      <sz val="12"/>
      <color rgb="FF000000"/>
      <name val="Calibri"/>
      <charset val="1"/>
    </font>
    <font>
      <b/>
      <i/>
      <sz val="11"/>
      <color rgb="FF000000"/>
      <name val="Calibri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0" fontId="3" fillId="0" borderId="2" xfId="0" applyNumberFormat="1" applyFont="1" applyFill="1" applyBorder="1" applyAlignment="1"/>
    <xf numFmtId="2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/>
    <xf numFmtId="2" fontId="3" fillId="0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5" sqref="A5"/>
    </sheetView>
  </sheetViews>
  <sheetFormatPr defaultRowHeight="15" x14ac:dyDescent="0.25"/>
  <cols>
    <col min="1" max="1" width="4.28515625" customWidth="1"/>
    <col min="2" max="2" width="28.140625" customWidth="1"/>
    <col min="3" max="3" width="15.140625" customWidth="1"/>
    <col min="4" max="4" width="15.42578125" customWidth="1"/>
    <col min="5" max="5" width="9" customWidth="1"/>
    <col min="6" max="6" width="14.28515625" customWidth="1"/>
    <col min="7" max="7" width="2.42578125" customWidth="1"/>
    <col min="8" max="12" width="8.85546875" hidden="1" customWidth="1"/>
    <col min="15" max="15" width="9.42578125" customWidth="1"/>
  </cols>
  <sheetData>
    <row r="1" spans="1:12" x14ac:dyDescent="0.25">
      <c r="E1" s="16" t="s">
        <v>0</v>
      </c>
    </row>
    <row r="3" spans="1:12" ht="21" x14ac:dyDescent="0.35">
      <c r="C3" s="17" t="s">
        <v>1</v>
      </c>
      <c r="D3" s="17"/>
      <c r="E3" s="17"/>
      <c r="F3" s="17"/>
    </row>
    <row r="4" spans="1:12" ht="48" customHeight="1" x14ac:dyDescent="0.25">
      <c r="A4" s="18" t="s">
        <v>24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43.9" customHeight="1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12" ht="18" customHeight="1" x14ac:dyDescent="0.25">
      <c r="A6" s="6">
        <v>1</v>
      </c>
      <c r="B6" s="7" t="s">
        <v>8</v>
      </c>
      <c r="C6" s="6" t="s">
        <v>9</v>
      </c>
      <c r="D6" s="6">
        <v>2</v>
      </c>
      <c r="E6" s="8">
        <v>230</v>
      </c>
      <c r="F6" s="9">
        <f>D6*E6</f>
        <v>460</v>
      </c>
    </row>
    <row r="7" spans="1:12" ht="13.9" customHeight="1" x14ac:dyDescent="0.25">
      <c r="A7" s="6">
        <v>2</v>
      </c>
      <c r="B7" s="7" t="s">
        <v>10</v>
      </c>
      <c r="C7" s="6" t="s">
        <v>11</v>
      </c>
      <c r="D7" s="6">
        <v>2</v>
      </c>
      <c r="E7" s="8">
        <v>1100</v>
      </c>
      <c r="F7" s="9">
        <f>D7*E7</f>
        <v>2200</v>
      </c>
    </row>
    <row r="8" spans="1:12" ht="13.9" customHeight="1" x14ac:dyDescent="0.25">
      <c r="A8" s="6">
        <v>3</v>
      </c>
      <c r="B8" s="7" t="s">
        <v>12</v>
      </c>
      <c r="C8" s="6" t="s">
        <v>13</v>
      </c>
      <c r="D8" s="6">
        <v>20</v>
      </c>
      <c r="E8" s="8">
        <v>47</v>
      </c>
      <c r="F8" s="9">
        <f>D8*E8</f>
        <v>940</v>
      </c>
    </row>
    <row r="9" spans="1:12" ht="30.6" customHeight="1" x14ac:dyDescent="0.25">
      <c r="A9" s="6">
        <v>4</v>
      </c>
      <c r="B9" s="7" t="s">
        <v>14</v>
      </c>
      <c r="C9" s="6" t="s">
        <v>9</v>
      </c>
      <c r="D9" s="6">
        <v>20</v>
      </c>
      <c r="E9" s="8">
        <v>2250</v>
      </c>
      <c r="F9" s="9">
        <f>D9*E9</f>
        <v>45000</v>
      </c>
    </row>
    <row r="10" spans="1:12" x14ac:dyDescent="0.25">
      <c r="A10" s="10"/>
      <c r="B10" s="10"/>
      <c r="C10" s="10"/>
      <c r="D10" s="10"/>
      <c r="E10" s="11" t="s">
        <v>15</v>
      </c>
      <c r="F10" s="12">
        <f>SUM(F6:F9)</f>
        <v>48600</v>
      </c>
    </row>
    <row r="11" spans="1:12" ht="6.6" customHeight="1" x14ac:dyDescent="0.25">
      <c r="A11" s="10"/>
      <c r="B11" s="10"/>
      <c r="C11" s="10"/>
      <c r="D11" s="10"/>
      <c r="E11" s="10"/>
      <c r="F11" s="10"/>
    </row>
    <row r="12" spans="1:12" ht="45.6" customHeight="1" x14ac:dyDescent="0.25">
      <c r="A12" s="5" t="s">
        <v>2</v>
      </c>
      <c r="B12" s="5" t="s">
        <v>16</v>
      </c>
      <c r="C12" s="5" t="s">
        <v>4</v>
      </c>
      <c r="D12" s="5" t="s">
        <v>5</v>
      </c>
      <c r="E12" s="5" t="s">
        <v>6</v>
      </c>
      <c r="F12" s="5" t="s">
        <v>7</v>
      </c>
    </row>
    <row r="13" spans="1:12" ht="82.15" customHeight="1" x14ac:dyDescent="0.25">
      <c r="A13" s="6">
        <v>1</v>
      </c>
      <c r="B13" s="7" t="s">
        <v>17</v>
      </c>
      <c r="C13" s="6" t="s">
        <v>18</v>
      </c>
      <c r="D13" s="6">
        <v>250</v>
      </c>
      <c r="E13" s="8">
        <v>16</v>
      </c>
      <c r="F13" s="9">
        <f>D13*E13</f>
        <v>4000</v>
      </c>
    </row>
    <row r="14" spans="1:12" ht="48" customHeight="1" x14ac:dyDescent="0.25">
      <c r="A14" s="6">
        <v>2</v>
      </c>
      <c r="B14" s="7" t="s">
        <v>19</v>
      </c>
      <c r="C14" s="6" t="s">
        <v>18</v>
      </c>
      <c r="D14" s="6">
        <v>250</v>
      </c>
      <c r="E14" s="8">
        <v>70</v>
      </c>
      <c r="F14" s="9">
        <f>D14*E14</f>
        <v>17500</v>
      </c>
    </row>
    <row r="15" spans="1:12" x14ac:dyDescent="0.25">
      <c r="A15" s="10"/>
      <c r="B15" s="10"/>
      <c r="C15" s="10"/>
      <c r="D15" s="10"/>
      <c r="E15" s="13" t="s">
        <v>15</v>
      </c>
      <c r="F15" s="14">
        <f>SUM(F13:F14)</f>
        <v>21500</v>
      </c>
    </row>
    <row r="16" spans="1:12" ht="0.6" customHeight="1" x14ac:dyDescent="0.35">
      <c r="B16" s="1"/>
      <c r="C16" s="1"/>
      <c r="D16" s="1"/>
      <c r="E16" s="2"/>
      <c r="F16" s="3"/>
    </row>
    <row r="17" spans="2:6" ht="22.9" customHeight="1" x14ac:dyDescent="0.25">
      <c r="B17" s="1"/>
      <c r="C17" s="19" t="s">
        <v>20</v>
      </c>
      <c r="D17" s="20"/>
      <c r="E17" s="21">
        <f>F10+F15</f>
        <v>70100</v>
      </c>
      <c r="F17" s="22"/>
    </row>
    <row r="18" spans="2:6" ht="14.45" hidden="1" customHeight="1" x14ac:dyDescent="0.25">
      <c r="B18" s="4"/>
    </row>
    <row r="19" spans="2:6" ht="15.6" customHeight="1" x14ac:dyDescent="0.25">
      <c r="B19" s="4"/>
      <c r="C19" s="4"/>
      <c r="D19" s="4"/>
    </row>
    <row r="20" spans="2:6" x14ac:dyDescent="0.25">
      <c r="B20" s="4" t="s">
        <v>23</v>
      </c>
    </row>
    <row r="21" spans="2:6" x14ac:dyDescent="0.25">
      <c r="B21" s="4"/>
    </row>
    <row r="22" spans="2:6" ht="15.75" x14ac:dyDescent="0.25">
      <c r="B22" s="23" t="s">
        <v>21</v>
      </c>
      <c r="C22" s="23"/>
      <c r="D22" s="23"/>
      <c r="E22" s="23"/>
      <c r="F22" s="23"/>
    </row>
    <row r="24" spans="2:6" x14ac:dyDescent="0.25">
      <c r="B24" s="15" t="s">
        <v>22</v>
      </c>
      <c r="C24" s="4"/>
    </row>
  </sheetData>
  <mergeCells count="5">
    <mergeCell ref="C3:F3"/>
    <mergeCell ref="A4:L4"/>
    <mergeCell ref="C17:D17"/>
    <mergeCell ref="E17:F17"/>
    <mergeCell ref="B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Асфальтирование 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Железо Женьки</cp:lastModifiedBy>
  <dcterms:created xsi:type="dcterms:W3CDTF">2020-05-14T16:44:23Z</dcterms:created>
  <dcterms:modified xsi:type="dcterms:W3CDTF">2020-06-14T15:27:24Z</dcterms:modified>
</cp:coreProperties>
</file>