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" l="1"/>
  <c r="F27" i="1" s="1"/>
  <c r="F26" i="1" s="1"/>
</calcChain>
</file>

<file path=xl/sharedStrings.xml><?xml version="1.0" encoding="utf-8"?>
<sst xmlns="http://schemas.openxmlformats.org/spreadsheetml/2006/main" count="19" uniqueCount="17">
  <si>
    <t>Розрахунок бюджету проєкту</t>
  </si>
  <si>
    <t>«Розумні кабінети української мови та літератури»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</si>
  <si>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</si>
  <si>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</si>
  <si>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</si>
  <si>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</si>
  <si>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</si>
  <si>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</si>
  <si>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Інтерактивний комплекс (дошка NewLine R5-800L, проектор Optoma
X308STe, кріплення, кабель 10 м)</t>
  </si>
  <si>
    <t>компл.</t>
  </si>
  <si>
    <t>Принтер Canon PIXMA G1411</t>
  </si>
  <si>
    <t>шт</t>
  </si>
  <si>
    <t>Принтер CANON LBP-6030B з 2
Картриджами</t>
  </si>
  <si>
    <t>Ноутбук HP 255 G7 (6BP90ES)</t>
  </si>
  <si>
    <t>Загальна вартість матеріалів/послуг :</t>
  </si>
  <si>
    <t>Непередбачені витрати (20%):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</si>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</sst>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1"/>
    </font>
    <font>
      <b/>
      <i/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="120" zoomScaleNormal="120" workbookViewId="0">
      <selection activeCell="B7" sqref="B7"/>
    </sheetView>
  </sheetViews>
  <sheetFormatPr defaultRowHeight="18.75" x14ac:dyDescent="0.3"/>
  <cols>
    <col min="1" max="1" width="5.85546875" style="6" customWidth="1"/>
    <col min="2" max="2" width="70" style="6" customWidth="1"/>
    <col min="3" max="3" width="14" style="6" customWidth="1"/>
    <col min="4" max="4" width="18" style="6" customWidth="1"/>
    <col min="5" max="5" width="17.140625" style="6" customWidth="1"/>
    <col min="6" max="6" width="12.7109375" style="6" customWidth="1"/>
    <col min="7" max="1025" width="9.140625" style="6" customWidth="1"/>
  </cols>
  <sheetData>
    <row r="1" spans="1:6" x14ac:dyDescent="0.3">
      <c r="A1" s="5"/>
      <c r="B1" s="5"/>
      <c r="C1" s="5"/>
      <c r="D1" s="5"/>
      <c r="E1" s="5"/>
      <c r="F1" s="5"/>
    </row>
    <row r="2" spans="1:6" x14ac:dyDescent="0.3">
      <c r="A2" s="4" t="s">
        <v>0</v>
      </c>
      <c r="B2" s="4"/>
      <c r="C2" s="4"/>
      <c r="D2" s="4"/>
      <c r="E2" s="4"/>
      <c r="F2" s="4"/>
    </row>
    <row r="3" spans="1:6" ht="19.5" x14ac:dyDescent="0.3">
      <c r="A3" s="3" t="s">
        <v>1</v>
      </c>
      <c r="B3" s="3"/>
      <c r="C3" s="3"/>
      <c r="D3" s="3"/>
      <c r="E3" s="3"/>
      <c r="F3" s="3"/>
    </row>
    <row r="4" spans="1:6" ht="56.25" x14ac:dyDescent="0.3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6" ht="31.5" x14ac:dyDescent="0.3">
      <c r="A5" s="7">
        <v>1</v>
      </c>
      <c r="B5" s="9" t="s">
        <v>8</v>
      </c>
      <c r="C5" s="7">
        <v>3</v>
      </c>
      <c r="D5" s="7" t="s">
        <v>9</v>
      </c>
      <c r="E5" s="7">
        <v>37000</v>
      </c>
      <c r="F5" s="7">
        <v>111000</v>
      </c>
    </row>
    <row r="6" spans="1:6" x14ac:dyDescent="0.3">
      <c r="A6" s="7">
        <v>2</v>
      </c>
      <c r="B6" s="10" t="s">
        <v>10</v>
      </c>
      <c r="C6" s="7">
        <v>2</v>
      </c>
      <c r="D6" s="7" t="s">
        <v>11</v>
      </c>
      <c r="E6" s="7">
        <v>3399</v>
      </c>
      <c r="F6" s="7">
        <v>6798</v>
      </c>
    </row>
    <row r="7" spans="1:6" ht="30" x14ac:dyDescent="0.3">
      <c r="A7" s="7">
        <v>3</v>
      </c>
      <c r="B7" s="11" t="s">
        <v>12</v>
      </c>
      <c r="C7" s="7">
        <v>1</v>
      </c>
      <c r="D7" s="7" t="s">
        <v>11</v>
      </c>
      <c r="E7" s="7">
        <v>6270</v>
      </c>
      <c r="F7" s="7">
        <v>6270</v>
      </c>
    </row>
    <row r="8" spans="1:6" x14ac:dyDescent="0.3">
      <c r="A8" s="7">
        <v>4</v>
      </c>
      <c r="B8" s="9" t="s">
        <v>13</v>
      </c>
      <c r="C8" s="7">
        <v>3</v>
      </c>
      <c r="D8" s="7" t="s">
        <v>11</v>
      </c>
      <c r="E8" s="7">
        <v>13699</v>
      </c>
      <c r="F8" s="7">
        <v>41097</v>
      </c>
    </row>
    <row r="9" spans="1:6" x14ac:dyDescent="0.3">
      <c r="A9" s="7">
        <v>5</v>
      </c>
      <c r="B9" s="7"/>
      <c r="C9" s="7"/>
      <c r="D9" s="7"/>
      <c r="E9" s="7"/>
      <c r="F9" s="7"/>
    </row>
    <row r="10" spans="1:6" x14ac:dyDescent="0.3">
      <c r="A10" s="7">
        <v>6</v>
      </c>
      <c r="B10" s="7"/>
      <c r="C10" s="7"/>
      <c r="D10" s="7"/>
      <c r="E10" s="7"/>
      <c r="F10" s="7"/>
    </row>
    <row r="11" spans="1:6" x14ac:dyDescent="0.3">
      <c r="A11" s="7">
        <v>7</v>
      </c>
      <c r="B11" s="7"/>
      <c r="C11" s="7"/>
      <c r="D11" s="7"/>
      <c r="E11" s="7"/>
      <c r="F11" s="7"/>
    </row>
    <row r="12" spans="1:6" x14ac:dyDescent="0.3">
      <c r="A12" s="7">
        <v>8</v>
      </c>
      <c r="B12" s="7"/>
      <c r="C12" s="7"/>
      <c r="D12" s="7"/>
      <c r="E12" s="7"/>
      <c r="F12" s="7"/>
    </row>
    <row r="13" spans="1:6" x14ac:dyDescent="0.3">
      <c r="A13" s="7">
        <v>9</v>
      </c>
      <c r="B13" s="7"/>
      <c r="C13" s="7"/>
      <c r="D13" s="7"/>
      <c r="E13" s="7"/>
      <c r="F13" s="7"/>
    </row>
    <row r="14" spans="1:6" x14ac:dyDescent="0.3">
      <c r="A14" s="7">
        <v>10</v>
      </c>
      <c r="B14" s="7"/>
      <c r="C14" s="7"/>
      <c r="D14" s="7"/>
      <c r="E14" s="7"/>
      <c r="F14" s="7"/>
    </row>
    <row r="15" spans="1:6" x14ac:dyDescent="0.3">
      <c r="A15" s="7">
        <v>11</v>
      </c>
      <c r="B15" s="7"/>
      <c r="C15" s="7"/>
      <c r="D15" s="7"/>
      <c r="E15" s="7"/>
      <c r="F15" s="7"/>
    </row>
    <row r="16" spans="1:6" x14ac:dyDescent="0.3">
      <c r="A16" s="7">
        <v>12</v>
      </c>
      <c r="B16" s="7"/>
      <c r="C16" s="7"/>
      <c r="D16" s="7"/>
      <c r="E16" s="7"/>
      <c r="F16" s="7"/>
    </row>
    <row r="17" spans="1:6" x14ac:dyDescent="0.3">
      <c r="A17" s="7">
        <v>13</v>
      </c>
      <c r="B17" s="7"/>
      <c r="C17" s="7"/>
      <c r="D17" s="7"/>
      <c r="E17" s="7"/>
      <c r="F17" s="7"/>
    </row>
    <row r="18" spans="1:6" x14ac:dyDescent="0.3">
      <c r="A18" s="7">
        <v>14</v>
      </c>
      <c r="B18" s="7"/>
      <c r="C18" s="7"/>
      <c r="D18" s="7"/>
      <c r="E18" s="7"/>
      <c r="F18" s="7"/>
    </row>
    <row r="19" spans="1:6" x14ac:dyDescent="0.3">
      <c r="A19" s="7">
        <v>15</v>
      </c>
      <c r="B19" s="7"/>
      <c r="C19" s="7"/>
      <c r="D19" s="7"/>
      <c r="E19" s="7"/>
      <c r="F19" s="7"/>
    </row>
    <row r="20" spans="1:6" x14ac:dyDescent="0.3">
      <c r="A20" s="7">
        <v>16</v>
      </c>
      <c r="B20" s="7"/>
      <c r="C20" s="7"/>
      <c r="D20" s="7"/>
      <c r="E20" s="7"/>
      <c r="F20" s="7"/>
    </row>
    <row r="21" spans="1:6" x14ac:dyDescent="0.3">
      <c r="A21" s="7">
        <v>17</v>
      </c>
      <c r="B21" s="7"/>
      <c r="C21" s="7"/>
      <c r="D21" s="7"/>
      <c r="E21" s="7"/>
      <c r="F21" s="7"/>
    </row>
    <row r="22" spans="1:6" x14ac:dyDescent="0.3">
      <c r="A22" s="7">
        <v>18</v>
      </c>
      <c r="B22" s="7"/>
      <c r="C22" s="7"/>
      <c r="D22" s="7"/>
      <c r="E22" s="7"/>
      <c r="F22" s="7"/>
    </row>
    <row r="23" spans="1:6" x14ac:dyDescent="0.3">
      <c r="A23" s="7">
        <v>19</v>
      </c>
      <c r="B23" s="7"/>
      <c r="C23" s="7"/>
      <c r="D23" s="7"/>
      <c r="E23" s="7"/>
      <c r="F23" s="7"/>
    </row>
    <row r="24" spans="1:6" x14ac:dyDescent="0.3">
      <c r="A24" s="7">
        <v>20</v>
      </c>
      <c r="B24" s="7"/>
      <c r="C24" s="7"/>
      <c r="D24" s="7"/>
      <c r="E24" s="7"/>
      <c r="F24" s="7"/>
    </row>
    <row r="25" spans="1:6" x14ac:dyDescent="0.3">
      <c r="A25" s="2" t="s">
        <v>14</v>
      </c>
      <c r="B25" s="2"/>
      <c r="C25" s="2"/>
      <c r="D25" s="2"/>
      <c r="E25" s="2"/>
      <c r="F25" s="12">
        <f>SUM(F5:F24)</f>
        <v>165165</v>
      </c>
    </row>
    <row r="26" spans="1:6" ht="19.5" customHeight="1" x14ac:dyDescent="0.3">
      <c r="A26" s="1" t="s">
        <v>15</v>
      </c>
      <c r="B26" s="1"/>
      <c r="C26" s="1"/>
      <c r="D26" s="1"/>
      <c r="E26" s="1"/>
      <c r="F26" s="12">
        <f>F27-F25</f>
        <v>33033</v>
      </c>
    </row>
    <row r="27" spans="1:6" x14ac:dyDescent="0.3">
      <c r="A27" s="2" t="s">
        <v>16</v>
      </c>
      <c r="B27" s="2"/>
      <c r="C27" s="2"/>
      <c r="D27" s="2"/>
      <c r="E27" s="2"/>
      <c r="F27" s="12">
        <f>F25*1.2</f>
        <v>198198</v>
      </c>
    </row>
  </sheetData>
  <mergeCells count="6">
    <mergeCell ref="A27:E27"/>
    <mergeCell ref="A1:F1"/>
    <mergeCell ref="A2:F2"/>
    <mergeCell ref="A3:F3"/>
    <mergeCell ref="A25:E25"/>
    <mergeCell ref="A26:E26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Наталія Хоменок</cp:lastModifiedBy>
  <cp:revision>1</cp:revision>
  <cp:lastPrinted>2016-09-24T18:37:54Z</cp:lastPrinted>
  <dcterms:created xsi:type="dcterms:W3CDTF">2016-09-21T11:18:44Z</dcterms:created>
  <dcterms:modified xsi:type="dcterms:W3CDTF">2020-06-15T07:42:57Z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