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9" i="1"/>
  <c r="G10" i="1" l="1"/>
  <c r="F10" i="1"/>
  <c r="H10" i="1" l="1"/>
</calcChain>
</file>

<file path=xl/sharedStrings.xml><?xml version="1.0" encoding="utf-8"?>
<sst xmlns="http://schemas.openxmlformats.org/spreadsheetml/2006/main" count="18" uniqueCount="17">
  <si>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</si>
  <si>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</si>
  <si>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</si>
  <si>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</si>
  <si>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</si>
  <si>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</si>
  <si>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</si>
  <si>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</si>
  <si>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</si>
  <si>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</si>
  <si>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Звертаємо вашу увагу, що 20% непередбачених витрат враховані в розрахунку кошторису АВК</t>
  </si>
  <si>
    <t>Штукатурка швидкотужавiюча</t>
  </si>
  <si>
    <t>кг</t>
  </si>
  <si>
    <t xml:space="preserve">Двокомпонентна еластична гiдроiзоляцiйна </t>
  </si>
  <si>
    <t>посл</t>
  </si>
  <si>
    <t>Роботи</t>
  </si>
  <si>
    <t>Кошторис проекту «Ремонт між панельних швів»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</si>
</sst>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2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A5" sqref="A5:H10"/>
    </sheetView>
  </sheetViews>
  <sheetFormatPr defaultRowHeight="15" x14ac:dyDescent="0.25"/>
  <cols>
    <col min="1" max="1" width="6.7109375" style="1" customWidth="1"/>
    <col min="2" max="2" width="46.140625" style="1" customWidth="1"/>
    <col min="3" max="3" width="19.5703125" style="1" customWidth="1"/>
    <col min="4" max="4" width="23.5703125" style="1" customWidth="1"/>
    <col min="5" max="5" width="17.42578125" style="1" customWidth="1"/>
    <col min="6" max="6" width="19.28515625" style="1" customWidth="1"/>
    <col min="7" max="7" width="16.85546875" style="1" customWidth="1"/>
    <col min="8" max="8" width="17" style="1" customWidth="1"/>
    <col min="9" max="9" width="23.85546875" style="1" customWidth="1"/>
    <col min="10" max="16384" width="9.140625" style="1"/>
  </cols>
  <sheetData>
    <row r="1" spans="1:8" ht="23.25" thickBot="1" x14ac:dyDescent="0.35">
      <c r="A1" s="16"/>
      <c r="B1" s="16"/>
      <c r="C1" s="16"/>
      <c r="D1" s="16"/>
      <c r="E1" s="16"/>
      <c r="F1" s="16"/>
      <c r="G1" s="16"/>
      <c r="H1" s="16"/>
    </row>
    <row r="2" spans="1:8" ht="23.25" customHeight="1" thickBot="1" x14ac:dyDescent="0.3">
      <c r="A2" s="18" t="s">
        <v>10</v>
      </c>
      <c r="B2" s="19"/>
      <c r="C2" s="19"/>
      <c r="D2" s="19"/>
      <c r="E2" s="19"/>
      <c r="F2" s="19"/>
      <c r="G2" s="19"/>
      <c r="H2" s="20"/>
    </row>
    <row r="3" spans="1:8" ht="22.5" x14ac:dyDescent="0.3">
      <c r="A3" s="17"/>
      <c r="B3" s="17"/>
      <c r="C3" s="17"/>
      <c r="D3" s="17"/>
      <c r="E3" s="17"/>
      <c r="F3" s="17"/>
      <c r="G3" s="17"/>
      <c r="H3" s="17"/>
    </row>
    <row r="4" spans="1:8" ht="22.5" x14ac:dyDescent="0.3">
      <c r="A4" s="16" t="s">
        <v>16</v>
      </c>
      <c r="B4" s="16"/>
      <c r="C4" s="16"/>
      <c r="D4" s="16"/>
      <c r="E4" s="16"/>
      <c r="F4" s="16"/>
      <c r="G4" s="16"/>
      <c r="H4" s="16"/>
    </row>
    <row r="5" spans="1:8" ht="23.25" customHeight="1" x14ac:dyDescent="0.3">
      <c r="A5" s="22" t="s">
        <v>0</v>
      </c>
      <c r="B5" s="15" t="s">
        <v>4</v>
      </c>
      <c r="C5" s="15" t="s">
        <v>3</v>
      </c>
      <c r="D5" s="15" t="s">
        <v>9</v>
      </c>
      <c r="E5" s="15" t="s">
        <v>2</v>
      </c>
      <c r="F5" s="21" t="s">
        <v>8</v>
      </c>
      <c r="G5" s="21"/>
      <c r="H5" s="21"/>
    </row>
    <row r="6" spans="1:8" s="2" customFormat="1" ht="67.5" x14ac:dyDescent="0.2">
      <c r="A6" s="22"/>
      <c r="B6" s="15"/>
      <c r="C6" s="15"/>
      <c r="D6" s="15"/>
      <c r="E6" s="15"/>
      <c r="F6" s="5" t="s">
        <v>6</v>
      </c>
      <c r="G6" s="5" t="s">
        <v>7</v>
      </c>
      <c r="H6" s="5" t="s">
        <v>5</v>
      </c>
    </row>
    <row r="7" spans="1:8" s="2" customFormat="1" ht="46.5" x14ac:dyDescent="0.2">
      <c r="A7" s="7">
        <v>1</v>
      </c>
      <c r="B7" s="10" t="s">
        <v>11</v>
      </c>
      <c r="C7" s="10" t="s">
        <v>12</v>
      </c>
      <c r="D7" s="9">
        <v>1100</v>
      </c>
      <c r="E7" s="10">
        <v>39.729999999999997</v>
      </c>
      <c r="F7" s="10">
        <f>H7</f>
        <v>43703</v>
      </c>
      <c r="G7" s="10"/>
      <c r="H7" s="10">
        <v>43703</v>
      </c>
    </row>
    <row r="8" spans="1:8" s="2" customFormat="1" ht="46.5" x14ac:dyDescent="0.2">
      <c r="A8" s="7">
        <v>2</v>
      </c>
      <c r="B8" s="8" t="s">
        <v>13</v>
      </c>
      <c r="C8" s="8" t="s">
        <v>12</v>
      </c>
      <c r="D8" s="9">
        <v>69.2</v>
      </c>
      <c r="E8" s="8">
        <v>310.61</v>
      </c>
      <c r="F8" s="8">
        <f>H8</f>
        <v>21494.21</v>
      </c>
      <c r="G8" s="8"/>
      <c r="H8" s="8">
        <v>21494.21</v>
      </c>
    </row>
    <row r="9" spans="1:8" s="2" customFormat="1" ht="23.25" x14ac:dyDescent="0.2">
      <c r="A9" s="7">
        <v>3</v>
      </c>
      <c r="B9" s="8" t="s">
        <v>15</v>
      </c>
      <c r="C9" s="8" t="s">
        <v>14</v>
      </c>
      <c r="D9" s="9">
        <v>1</v>
      </c>
      <c r="E9" s="8">
        <v>134800.788</v>
      </c>
      <c r="F9" s="11">
        <f>H9-G9</f>
        <v>74774.788</v>
      </c>
      <c r="G9" s="8">
        <v>60026</v>
      </c>
      <c r="H9" s="8">
        <v>134800.788</v>
      </c>
    </row>
    <row r="10" spans="1:8" ht="23.25" x14ac:dyDescent="0.3">
      <c r="A10" s="12" t="s">
        <v>1</v>
      </c>
      <c r="B10" s="13"/>
      <c r="C10" s="13"/>
      <c r="D10" s="13"/>
      <c r="E10" s="14"/>
      <c r="F10" s="6">
        <f>SUM(F7:F9)</f>
        <v>139971.99799999999</v>
      </c>
      <c r="G10" s="6">
        <f>SUM(G7:G9)</f>
        <v>60026</v>
      </c>
      <c r="H10" s="6">
        <f>F10+G10</f>
        <v>199997.99799999999</v>
      </c>
    </row>
    <row r="12" spans="1:8" x14ac:dyDescent="0.25">
      <c r="A12" s="3"/>
      <c r="B12" s="3"/>
      <c r="C12" s="3"/>
      <c r="D12" s="3"/>
      <c r="E12" s="3"/>
      <c r="F12" s="3"/>
    </row>
    <row r="13" spans="1:8" x14ac:dyDescent="0.25">
      <c r="A13" s="3"/>
      <c r="B13" s="3"/>
      <c r="C13" s="3"/>
      <c r="D13" s="3"/>
      <c r="E13" s="3"/>
      <c r="F13" s="4"/>
    </row>
  </sheetData>
  <mergeCells count="11">
    <mergeCell ref="A10:E10"/>
    <mergeCell ref="D5:D6"/>
    <mergeCell ref="A1:H1"/>
    <mergeCell ref="A3:H3"/>
    <mergeCell ref="A2:H2"/>
    <mergeCell ref="A4:H4"/>
    <mergeCell ref="F5:H5"/>
    <mergeCell ref="A5:A6"/>
    <mergeCell ref="B5:B6"/>
    <mergeCell ref="C5:C6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2020-06-18T06:22:42Z</dcterms:modified>
</cp:coreProperties>
</file>