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A55F83B-D21E-4D8C-B20E-D898877BC4D0}" xr6:coauthVersionLast="45" xr6:coauthVersionMax="45" xr10:uidLastSave="{00000000-0000-0000-0000-000000000000}"/>
  <bookViews>
    <workbookView xWindow="735" yWindow="735" windowWidth="21600" windowHeight="1150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<sst xmlns="http://schemas.openxmlformats.org/spreadsheetml/2006/main" count="21" uniqueCount="18">
  <si>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</si>
  <si>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</si>
  <si>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</si>
  <si>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</si>
  <si>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</si>
  <si>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</si>
  <si>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</si>
  <si>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</si>
  <si>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</si>
  <si>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</si>
  <si>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</si>
  <si>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</si>
  <si>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</si>
  <si>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Назва проєкту "Гарна підлога - в майбутнє дорога"</t>
  </si>
  <si>
    <t>Лінолеум комерційний, ширина 3,5 м, коридор 3 поверху</t>
  </si>
  <si>
    <t>кв.м</t>
  </si>
  <si>
    <t>Лінолеум комерційний, ширина 3,5 м, кабінети</t>
  </si>
  <si>
    <t>Лінолеум комерційний, ширина 3,5 м, підрізка під габарити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</si>
</sst>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5" zoomScale="120" zoomScaleNormal="120" workbookViewId="0">
      <selection activeCell="E27" sqref="E27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12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9.5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13</v>
      </c>
      <c r="B20" s="35"/>
      <c r="C20" s="35"/>
      <c r="D20" s="35"/>
      <c r="E20" s="35"/>
      <c r="F20" s="36"/>
    </row>
    <row r="21" spans="1:6" x14ac:dyDescent="0.3">
      <c r="A21" s="37" t="s">
        <v>7</v>
      </c>
      <c r="B21" s="35"/>
      <c r="C21" s="35"/>
      <c r="D21" s="35"/>
      <c r="E21" s="35"/>
      <c r="F21" s="36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38" t="s">
        <v>14</v>
      </c>
      <c r="C23" s="5">
        <v>151.6</v>
      </c>
      <c r="D23" s="5" t="s">
        <v>15</v>
      </c>
      <c r="E23" s="5">
        <v>327</v>
      </c>
      <c r="F23" s="5">
        <v>49573.2</v>
      </c>
    </row>
    <row r="24" spans="1:6" x14ac:dyDescent="0.3">
      <c r="A24" s="5">
        <v>2</v>
      </c>
      <c r="B24" s="38" t="s">
        <v>16</v>
      </c>
      <c r="C24" s="5">
        <v>347.6</v>
      </c>
      <c r="D24" s="5" t="s">
        <v>15</v>
      </c>
      <c r="E24" s="5">
        <v>327</v>
      </c>
      <c r="F24" s="5">
        <v>113665.2</v>
      </c>
    </row>
    <row r="25" spans="1:6" x14ac:dyDescent="0.3">
      <c r="A25" s="5">
        <v>3</v>
      </c>
      <c r="B25" s="38" t="s">
        <v>17</v>
      </c>
      <c r="C25" s="5">
        <v>10.4</v>
      </c>
      <c r="D25" s="5" t="s">
        <v>15</v>
      </c>
      <c r="E25" s="5">
        <v>327</v>
      </c>
      <c r="F25" s="5">
        <v>3400.8</v>
      </c>
    </row>
    <row r="26" spans="1:6" x14ac:dyDescent="0.3">
      <c r="A26" s="5">
        <v>4</v>
      </c>
      <c r="B26" s="5"/>
      <c r="C26" s="5"/>
      <c r="D26" s="5"/>
      <c r="E26" s="5"/>
      <c r="F26" s="5"/>
    </row>
    <row r="27" spans="1:6" x14ac:dyDescent="0.3">
      <c r="A27" s="5">
        <v>5</v>
      </c>
      <c r="B27" s="5"/>
      <c r="C27" s="5"/>
      <c r="D27" s="5"/>
      <c r="E27" s="5"/>
      <c r="F27" s="5"/>
    </row>
    <row r="28" spans="1:6" x14ac:dyDescent="0.3">
      <c r="A28" s="5">
        <v>6</v>
      </c>
      <c r="B28" s="5"/>
      <c r="C28" s="5"/>
      <c r="D28" s="5"/>
      <c r="E28" s="5"/>
      <c r="F28" s="5"/>
    </row>
    <row r="29" spans="1:6" x14ac:dyDescent="0.3">
      <c r="A29" s="5">
        <v>7</v>
      </c>
      <c r="B29" s="5"/>
      <c r="C29" s="5"/>
      <c r="D29" s="5"/>
      <c r="E29" s="5"/>
      <c r="F29" s="5"/>
    </row>
    <row r="30" spans="1:6" x14ac:dyDescent="0.3">
      <c r="A30" s="5">
        <v>8</v>
      </c>
      <c r="B30" s="5"/>
      <c r="C30" s="5"/>
      <c r="D30" s="5"/>
      <c r="E30" s="5"/>
      <c r="F30" s="5"/>
    </row>
    <row r="31" spans="1:6" x14ac:dyDescent="0.3">
      <c r="A31" s="5">
        <v>9</v>
      </c>
      <c r="B31" s="5"/>
      <c r="C31" s="5"/>
      <c r="D31" s="5"/>
      <c r="E31" s="5"/>
      <c r="F31" s="5"/>
    </row>
    <row r="32" spans="1:6" x14ac:dyDescent="0.3">
      <c r="A32" s="5">
        <v>10</v>
      </c>
      <c r="B32" s="5"/>
      <c r="C32" s="5"/>
      <c r="D32" s="5"/>
      <c r="E32" s="5"/>
      <c r="F32" s="5"/>
    </row>
    <row r="33" spans="1:6" x14ac:dyDescent="0.3">
      <c r="A33" s="5">
        <v>11</v>
      </c>
      <c r="B33" s="5"/>
      <c r="C33" s="5"/>
      <c r="D33" s="5"/>
      <c r="E33" s="5"/>
      <c r="F33" s="5"/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9" t="s">
        <v>10</v>
      </c>
      <c r="B43" s="10"/>
      <c r="C43" s="10"/>
      <c r="D43" s="10"/>
      <c r="E43" s="11"/>
      <c r="F43" s="6">
        <f>SUM(F23:F42)</f>
        <v>166639.19999999998</v>
      </c>
    </row>
    <row r="44" spans="1:6" ht="19.5" customHeight="1" x14ac:dyDescent="0.3">
      <c r="A44" s="12" t="s">
        <v>8</v>
      </c>
      <c r="B44" s="13"/>
      <c r="C44" s="13"/>
      <c r="D44" s="13"/>
      <c r="E44" s="14"/>
      <c r="F44" s="6">
        <f>F45-F43</f>
        <v>33327.839999999997</v>
      </c>
    </row>
    <row r="45" spans="1:6" x14ac:dyDescent="0.3">
      <c r="A45" s="9" t="s">
        <v>9</v>
      </c>
      <c r="B45" s="10"/>
      <c r="C45" s="10"/>
      <c r="D45" s="10"/>
      <c r="E45" s="11"/>
      <c r="F45" s="6">
        <f>F43*1.2</f>
        <v>199967.03999999998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2020-06-15T16:54:42Z</dcterms:modified>
</cp:coreProperties>
</file>