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ОСББ\Лучший дом №6\Программа городского бюджета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12" i="1" l="1"/>
  <c r="F14" i="1" s="1"/>
  <c r="F13" i="1" s="1"/>
</calcChain>
</file>

<file path=xl/sharedStrings.xml><?xml version="1.0" encoding="utf-8"?>
<sst xmlns="http://schemas.openxmlformats.org/spreadsheetml/2006/main" count="18" uniqueCount="16">
  <si>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</si>
  <si>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</si>
  <si>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</si>
  <si>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</si>
  <si>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</si>
  <si>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</si>
  <si>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</si>
  <si>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</si>
  <si>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</si>
  <si>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</si>
  <si>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Світло в дім несе воно, називається вікно</t>
  </si>
  <si>
    <t>шт</t>
  </si>
  <si>
    <t>Вікно Стандарт plus 1575*1550</t>
  </si>
  <si>
    <t xml:space="preserve">Монтажні роботи </t>
  </si>
  <si>
    <t>З'єднувач балконний (70 мм)  1550*32</t>
  </si>
  <si>
    <t>Відлив  (1575*32)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</si>
</sst>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u/>
      <sz val="14"/>
      <color theme="4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7" zoomScale="120" zoomScaleNormal="120" workbookViewId="0">
      <selection activeCell="H6" sqref="H6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9.5" thickTop="1" x14ac:dyDescent="0.3">
      <c r="A1" s="14"/>
      <c r="B1" s="14"/>
      <c r="C1" s="14"/>
      <c r="D1" s="14"/>
      <c r="E1" s="14"/>
      <c r="F1" s="14"/>
    </row>
    <row r="2" spans="1:6" x14ac:dyDescent="0.3">
      <c r="A2" s="15" t="s">
        <v>9</v>
      </c>
      <c r="B2" s="16"/>
      <c r="C2" s="16"/>
      <c r="D2" s="16"/>
      <c r="E2" s="16"/>
      <c r="F2" s="17"/>
    </row>
    <row r="3" spans="1:6" ht="19.5" x14ac:dyDescent="0.3">
      <c r="A3" s="18" t="s">
        <v>10</v>
      </c>
      <c r="B3" s="19"/>
      <c r="C3" s="19"/>
      <c r="D3" s="19"/>
      <c r="E3" s="19"/>
      <c r="F3" s="20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4" t="s">
        <v>12</v>
      </c>
      <c r="C5" s="4">
        <v>32</v>
      </c>
      <c r="D5" s="4" t="s">
        <v>11</v>
      </c>
      <c r="E5" s="4">
        <v>3959.76</v>
      </c>
      <c r="F5" s="4">
        <f>E5*C5</f>
        <v>126712.32000000001</v>
      </c>
    </row>
    <row r="6" spans="1:6" x14ac:dyDescent="0.3">
      <c r="A6" s="4">
        <v>2</v>
      </c>
      <c r="B6" s="4" t="s">
        <v>14</v>
      </c>
      <c r="C6" s="4">
        <v>32</v>
      </c>
      <c r="D6" s="4" t="s">
        <v>11</v>
      </c>
      <c r="E6" s="4">
        <v>54.96</v>
      </c>
      <c r="F6" s="4">
        <f t="shared" ref="F6:F7" si="0">E6*C6</f>
        <v>1758.72</v>
      </c>
    </row>
    <row r="7" spans="1:6" x14ac:dyDescent="0.3">
      <c r="A7" s="4">
        <v>3</v>
      </c>
      <c r="B7" s="4" t="s">
        <v>15</v>
      </c>
      <c r="C7" s="4">
        <v>32</v>
      </c>
      <c r="D7" s="4" t="s">
        <v>11</v>
      </c>
      <c r="E7" s="4">
        <v>58.93</v>
      </c>
      <c r="F7" s="4">
        <f t="shared" si="0"/>
        <v>1885.76</v>
      </c>
    </row>
    <row r="8" spans="1:6" x14ac:dyDescent="0.3">
      <c r="A8" s="4">
        <v>4</v>
      </c>
      <c r="B8" s="4" t="s">
        <v>13</v>
      </c>
      <c r="C8" s="4"/>
      <c r="D8" s="4"/>
      <c r="E8" s="4"/>
      <c r="F8" s="4">
        <v>21873.599999999999</v>
      </c>
    </row>
    <row r="9" spans="1:6" x14ac:dyDescent="0.3">
      <c r="A9" s="4">
        <v>5</v>
      </c>
      <c r="B9" s="4"/>
      <c r="C9" s="4"/>
      <c r="D9" s="4"/>
      <c r="E9" s="4"/>
      <c r="F9" s="4"/>
    </row>
    <row r="10" spans="1:6" x14ac:dyDescent="0.3">
      <c r="A10" s="4">
        <v>19</v>
      </c>
      <c r="B10" s="4"/>
      <c r="C10" s="4"/>
      <c r="D10" s="4"/>
      <c r="E10" s="4"/>
      <c r="F10" s="4"/>
    </row>
    <row r="11" spans="1:6" x14ac:dyDescent="0.3">
      <c r="A11" s="4">
        <v>20</v>
      </c>
      <c r="B11" s="4"/>
      <c r="C11" s="4"/>
      <c r="D11" s="4"/>
      <c r="E11" s="4"/>
      <c r="F11" s="4"/>
    </row>
    <row r="12" spans="1:6" x14ac:dyDescent="0.3">
      <c r="A12" s="8" t="s">
        <v>8</v>
      </c>
      <c r="B12" s="9"/>
      <c r="C12" s="9"/>
      <c r="D12" s="9"/>
      <c r="E12" s="10"/>
      <c r="F12" s="5">
        <f>SUM(F5:F11)</f>
        <v>152230.39999999999</v>
      </c>
    </row>
    <row r="13" spans="1:6" ht="19.5" customHeight="1" x14ac:dyDescent="0.3">
      <c r="A13" s="11" t="s">
        <v>6</v>
      </c>
      <c r="B13" s="12"/>
      <c r="C13" s="12"/>
      <c r="D13" s="12"/>
      <c r="E13" s="13"/>
      <c r="F13" s="5">
        <f>F14-F12</f>
        <v>30446.079999999987</v>
      </c>
    </row>
    <row r="14" spans="1:6" x14ac:dyDescent="0.3">
      <c r="A14" s="8" t="s">
        <v>7</v>
      </c>
      <c r="B14" s="9"/>
      <c r="C14" s="9"/>
      <c r="D14" s="9"/>
      <c r="E14" s="10"/>
      <c r="F14" s="5">
        <f>F12*1.2</f>
        <v>182676.47999999998</v>
      </c>
    </row>
    <row r="15" spans="1:6" x14ac:dyDescent="0.3">
      <c r="A15" s="6"/>
      <c r="B15" s="7"/>
      <c r="C15" s="7"/>
      <c r="D15" s="7"/>
      <c r="E15" s="7"/>
      <c r="F15" s="6"/>
    </row>
    <row r="16" spans="1:6" x14ac:dyDescent="0.3">
      <c r="A16" s="6"/>
      <c r="B16" s="7"/>
      <c r="C16" s="7"/>
      <c r="D16" s="7"/>
      <c r="E16" s="7"/>
      <c r="F16" s="6"/>
    </row>
  </sheetData>
  <mergeCells count="6">
    <mergeCell ref="A12:E12"/>
    <mergeCell ref="A13:E13"/>
    <mergeCell ref="A14:E14"/>
    <mergeCell ref="A1:F1"/>
    <mergeCell ref="A2:F2"/>
    <mergeCell ref="A3:F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тп</cp:lastModifiedBy>
  <cp:lastPrinted>2016-09-24T18:37:54Z</cp:lastPrinted>
  <dcterms:created xsi:type="dcterms:W3CDTF">2016-09-21T11:18:44Z</dcterms:created>
  <dcterms:modified xsi:type="dcterms:W3CDTF">2020-06-15T11:09:53Z</dcterms:modified>
</cp:coreProperties>
</file>